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 activeTab="4"/>
  </bookViews>
  <sheets>
    <sheet name="7 класс" sheetId="7" r:id="rId1"/>
    <sheet name="8 класс" sheetId="6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Y17" i="5" l="1"/>
  <c r="Y16" i="5"/>
  <c r="Y15" i="5"/>
  <c r="Y14" i="5"/>
  <c r="Y13" i="5"/>
  <c r="Y12" i="5"/>
  <c r="Y11" i="5"/>
  <c r="Y10" i="5"/>
  <c r="Y9" i="5"/>
  <c r="Z12" i="4"/>
  <c r="Z11" i="4"/>
  <c r="Z10" i="4"/>
  <c r="Z9" i="4"/>
  <c r="Z8" i="4"/>
  <c r="Z19" i="3"/>
  <c r="Z18" i="3"/>
  <c r="Z17" i="3"/>
  <c r="Z16" i="3"/>
  <c r="Z15" i="3"/>
  <c r="Z14" i="3"/>
  <c r="Z13" i="3"/>
  <c r="Z12" i="3"/>
  <c r="Z11" i="3"/>
  <c r="Z10" i="3"/>
  <c r="Z9" i="3"/>
  <c r="Z8" i="3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9" i="6"/>
  <c r="Z8" i="6"/>
  <c r="AC10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9" i="7"/>
  <c r="AC8" i="7"/>
  <c r="K8" i="5" l="1"/>
  <c r="K17" i="5"/>
  <c r="K19" i="5"/>
  <c r="K13" i="5"/>
  <c r="K10" i="5"/>
  <c r="K14" i="5"/>
  <c r="K23" i="5"/>
  <c r="K15" i="5"/>
  <c r="K22" i="5"/>
  <c r="K18" i="5"/>
  <c r="K20" i="5"/>
  <c r="K21" i="5"/>
  <c r="K16" i="5"/>
  <c r="K12" i="5"/>
  <c r="K11" i="5"/>
  <c r="K9" i="5"/>
  <c r="K8" i="4"/>
  <c r="K11" i="4"/>
  <c r="K12" i="4"/>
  <c r="K10" i="4"/>
  <c r="K9" i="4"/>
  <c r="K8" i="3"/>
  <c r="K13" i="3"/>
  <c r="K10" i="3"/>
  <c r="K14" i="3"/>
  <c r="K12" i="3"/>
  <c r="K9" i="3"/>
  <c r="K11" i="3"/>
  <c r="K20" i="6"/>
  <c r="K9" i="6"/>
  <c r="K17" i="6"/>
  <c r="K10" i="6"/>
  <c r="K21" i="6"/>
  <c r="K18" i="6"/>
  <c r="K13" i="6"/>
  <c r="K16" i="6"/>
  <c r="K19" i="6"/>
  <c r="K11" i="6"/>
  <c r="K14" i="6"/>
  <c r="K12" i="6"/>
  <c r="K15" i="6"/>
  <c r="K22" i="6"/>
  <c r="K8" i="6"/>
  <c r="K12" i="7"/>
  <c r="K8" i="7"/>
  <c r="K14" i="7"/>
  <c r="K9" i="7"/>
  <c r="K10" i="7"/>
  <c r="K11" i="7"/>
  <c r="K16" i="7"/>
  <c r="K28" i="7"/>
  <c r="K13" i="7"/>
  <c r="K21" i="7"/>
  <c r="K24" i="7"/>
  <c r="K19" i="7"/>
  <c r="K27" i="7"/>
  <c r="K15" i="7"/>
  <c r="K18" i="7"/>
  <c r="K22" i="7"/>
  <c r="K25" i="7"/>
  <c r="K26" i="7"/>
  <c r="K23" i="7"/>
  <c r="K20" i="7"/>
  <c r="K17" i="7"/>
</calcChain>
</file>

<file path=xl/sharedStrings.xml><?xml version="1.0" encoding="utf-8"?>
<sst xmlns="http://schemas.openxmlformats.org/spreadsheetml/2006/main" count="1560" uniqueCount="191">
  <si>
    <t>Результаты муниципального этапа</t>
  </si>
  <si>
    <t>всероссийской олимпиады школьников</t>
  </si>
  <si>
    <t>в 2021/22 учебном году</t>
  </si>
  <si>
    <t>Предмет: Английский язык Класс: 7 Максимальный балл: ____</t>
  </si>
  <si>
    <t>"____"  _____________ 2021 года</t>
  </si>
  <si>
    <t/>
  </si>
  <si>
    <t>№</t>
  </si>
  <si>
    <t>ФИО</t>
  </si>
  <si>
    <t>Муниципальный район/городской округ</t>
  </si>
  <si>
    <t>Образовательная организация</t>
  </si>
  <si>
    <t>Класс</t>
  </si>
  <si>
    <t>Пол</t>
  </si>
  <si>
    <t>Итого</t>
  </si>
  <si>
    <t>Статус</t>
  </si>
  <si>
    <t>Предгорный муниципальный округ</t>
  </si>
  <si>
    <t>М</t>
  </si>
  <si>
    <t>Захарьящев Степан Алексеевич</t>
  </si>
  <si>
    <t>Теоретико-методическое задание</t>
  </si>
  <si>
    <t>Испытание 1 Гимнастика</t>
  </si>
  <si>
    <t>Испытание 2 Легкая атлетика</t>
  </si>
  <si>
    <t>Испытание 3 Спортивнве игры</t>
  </si>
  <si>
    <t>"06"  декабря 2021 года</t>
  </si>
  <si>
    <t>Кишиева Алина Захарьевна</t>
  </si>
  <si>
    <t>МБОУ СОШ № 2</t>
  </si>
  <si>
    <t>Ж</t>
  </si>
  <si>
    <t>Бортникова Алина Андреевна</t>
  </si>
  <si>
    <t>Парсалашвили Мария Алексеевна</t>
  </si>
  <si>
    <t xml:space="preserve">МБОУ СОШ №3  </t>
  </si>
  <si>
    <t>ж</t>
  </si>
  <si>
    <t>Ливинская           София          Владимировна</t>
  </si>
  <si>
    <t>Трошин                   Егор             Романович</t>
  </si>
  <si>
    <t>м</t>
  </si>
  <si>
    <t>Муссакаев Рустам Казбекович</t>
  </si>
  <si>
    <t>ГБОУ СК "СОШ № 3"</t>
  </si>
  <si>
    <t>Узденов Рамазан Расулович</t>
  </si>
  <si>
    <t>Григоренко Александр Антонович</t>
  </si>
  <si>
    <t>МБОУ СОШ № 4</t>
  </si>
  <si>
    <t>Златов Никита Петрович</t>
  </si>
  <si>
    <t>Холодный Максим Михайлови</t>
  </si>
  <si>
    <t>Митина Вероника Владимировна</t>
  </si>
  <si>
    <t>Сивак Александр Сергеевич</t>
  </si>
  <si>
    <t>Борисова Ангелина Дмитриевна</t>
  </si>
  <si>
    <t>Пастухова Софья Алексеевна</t>
  </si>
  <si>
    <t>Навакова Анастасия Александровна</t>
  </si>
  <si>
    <t>Слюсаренко Алексей Александрович</t>
  </si>
  <si>
    <t>МБОУ СОШ № 6</t>
  </si>
  <si>
    <t>Трамов Вячеслав Робертович</t>
  </si>
  <si>
    <t>Панукалина Аксинья Анатольевна</t>
  </si>
  <si>
    <t>Болобан Екатерина Александровна</t>
  </si>
  <si>
    <t>Токов Аслан Викторович</t>
  </si>
  <si>
    <t>Кожемяченко София Владимировна</t>
  </si>
  <si>
    <t>Конарева Кристина Александровна</t>
  </si>
  <si>
    <t>Крицкая Алина Васильевна</t>
  </si>
  <si>
    <t>Таранов Кирилл Денисович</t>
  </si>
  <si>
    <t>Лисовский Игорь Витальевич</t>
  </si>
  <si>
    <t>Панагасов Константин Павлович</t>
  </si>
  <si>
    <t>Маслов Виталий Геннадьевич</t>
  </si>
  <si>
    <t>Шишков Данил Сергеевич</t>
  </si>
  <si>
    <t>Маслов Александр Геннадьевич</t>
  </si>
  <si>
    <t>Комарова Снежана Сергеевна</t>
  </si>
  <si>
    <t>Ясько Лада Павловна</t>
  </si>
  <si>
    <t>Донскова Эльвира Азатовна</t>
  </si>
  <si>
    <t>МБОУ СОШ № 10</t>
  </si>
  <si>
    <t>Касымская Милена Михайловна</t>
  </si>
  <si>
    <t>Озерная Дина Викторовна</t>
  </si>
  <si>
    <t>Попченко Татьяна Вячеславовна</t>
  </si>
  <si>
    <t>Петрова Ирина Германовна</t>
  </si>
  <si>
    <t>Гасоян Седа Суриковна</t>
  </si>
  <si>
    <t>Калиника Ангелина Валеоьевна</t>
  </si>
  <si>
    <t>Арутюнян Грант Игоревия</t>
  </si>
  <si>
    <t>Тамбовцев Олег Вчеславович</t>
  </si>
  <si>
    <t>Касымский Роман Артемович</t>
  </si>
  <si>
    <t>Ермолаев Ахмад Игоревич</t>
  </si>
  <si>
    <t>Баранов Денис Иоревич</t>
  </si>
  <si>
    <t>Поветьева София Евгеньевна</t>
  </si>
  <si>
    <t>Арутюнян Анжелика Игоревна</t>
  </si>
  <si>
    <t>Скиба Алиса Павловна</t>
  </si>
  <si>
    <t>МБОУ СОШ № 11</t>
  </si>
  <si>
    <t>Мазненко Екатерина Евгеньевна</t>
  </si>
  <si>
    <t xml:space="preserve">МБОУ СОШ № 11 </t>
  </si>
  <si>
    <t>Корицкий Денис Александрович</t>
  </si>
  <si>
    <t>Сомов Максим Васильевич</t>
  </si>
  <si>
    <t>МБОУ СОШ № 14</t>
  </si>
  <si>
    <t>Ашмарина Ульяна Игоревна</t>
  </si>
  <si>
    <t>Редькина Эвелина Евгеньевна</t>
  </si>
  <si>
    <t>Волошенюк Анастасия Сергеевна</t>
  </si>
  <si>
    <t>Махмудов Рамазан Русланович</t>
  </si>
  <si>
    <t>Кочкина Ольга Александровна</t>
  </si>
  <si>
    <t>МБОУ ООШ № 23</t>
  </si>
  <si>
    <t>Воронов Глеб Евгеньевич</t>
  </si>
  <si>
    <t>МБОУ СОШ № 26</t>
  </si>
  <si>
    <t>Гарбуз Даниил Иванович</t>
  </si>
  <si>
    <t>Рабыченко Татьяна Сергеевна</t>
  </si>
  <si>
    <t>Лысенко Валерия Андреевна</t>
  </si>
  <si>
    <t>Тепикин Родион Васильевич</t>
  </si>
  <si>
    <t>Луковской Егор Александрович</t>
  </si>
  <si>
    <t>Шелков Денис Владимирович</t>
  </si>
  <si>
    <t>Богомазов Дмитрий Сергеевич</t>
  </si>
  <si>
    <t>Шиловская Ангелина Алексеевна</t>
  </si>
  <si>
    <t>МБОУ СОШ № 8</t>
  </si>
  <si>
    <t>Исрафилова Марианна Таджировна</t>
  </si>
  <si>
    <t>Мадосян Карина Вачакановна</t>
  </si>
  <si>
    <t>Бессалько Ангелина Андреевна</t>
  </si>
  <si>
    <t>Рузимбоева ТухтагулФарход кызы</t>
  </si>
  <si>
    <t>МБОУ ООШ № 65</t>
  </si>
  <si>
    <t>Манохина Анастасия Сергеевна</t>
  </si>
  <si>
    <t>Тарасова Александра Андреевна</t>
  </si>
  <si>
    <t>Аллехвердиева Светланан Фахруддиновна</t>
  </si>
  <si>
    <t>Коцишевская Ангелина Юрьевна</t>
  </si>
  <si>
    <t>Хаётов Бахтиёрбек Рахматжон</t>
  </si>
  <si>
    <t>Микейлов Георгий Владимирович</t>
  </si>
  <si>
    <t xml:space="preserve">Хаётов Баходирбек Рахматжон </t>
  </si>
  <si>
    <t>Курочкин Артем Игоревич</t>
  </si>
  <si>
    <t>МБОУ СОШ № 7</t>
  </si>
  <si>
    <t>Голошов Филипп Андреевич</t>
  </si>
  <si>
    <t>Севастьянов Михаил Вячеславович</t>
  </si>
  <si>
    <t>Малахов Богдан Романович</t>
  </si>
  <si>
    <t>Афанасова Мария Лазаревна</t>
  </si>
  <si>
    <t>Алирзаева Арина Анаровна</t>
  </si>
  <si>
    <t>Зангелова Вероника Викторовна</t>
  </si>
  <si>
    <t>Александров Максим Александрович</t>
  </si>
  <si>
    <t>Леонов Янис Владиславович</t>
  </si>
  <si>
    <t>Кюльбяков Алексей Юрьевич</t>
  </si>
  <si>
    <t>Кайшев Григорий Олегович</t>
  </si>
  <si>
    <t>МБОУ СОШ № 24</t>
  </si>
  <si>
    <t>Леонов Владимир Дмитриевич</t>
  </si>
  <si>
    <t>Гигаури Анатолий Андреевич</t>
  </si>
  <si>
    <t>Андрейченко Анастасия Андреевна</t>
  </si>
  <si>
    <t>Борисова Мария Алексеевна</t>
  </si>
  <si>
    <t>Параскевов Никитас Сергеевич</t>
  </si>
  <si>
    <t>МБОУ СОШ №24</t>
  </si>
  <si>
    <t>Куцурова Кристина Валерьяновна</t>
  </si>
  <si>
    <t>Леонова Александра Дмитриевна</t>
  </si>
  <si>
    <t>МБОУ СОШ № 25</t>
  </si>
  <si>
    <t>Абдулова Виктория Сергеевна</t>
  </si>
  <si>
    <t>Кайшева Ангелина Николавна</t>
  </si>
  <si>
    <t>Давзарян Арам Сергеевич</t>
  </si>
  <si>
    <t>Димидова Мария Амирановна</t>
  </si>
  <si>
    <t>МБОУ СОШ №45</t>
  </si>
  <si>
    <t>Далакян Эвелина Вагановна</t>
  </si>
  <si>
    <t>МБОУ СОШ № 17</t>
  </si>
  <si>
    <t>Гапеева Кристина Арменовна</t>
  </si>
  <si>
    <t>Аракелян Сузанна Акоповна</t>
  </si>
  <si>
    <t>Лапин Вячеслав Владимирович</t>
  </si>
  <si>
    <t>Соловьева Маргарита Сергеевна</t>
  </si>
  <si>
    <t>Самко Милана Алексеевна</t>
  </si>
  <si>
    <t>Свиридов Семен Иванович</t>
  </si>
  <si>
    <t>Ягоденко Анастасия Максимовна</t>
  </si>
  <si>
    <t>Бужинская Анастасия Павловна</t>
  </si>
  <si>
    <t>Понарьина Софья Денисовна</t>
  </si>
  <si>
    <t>Алтунин Валерий Валентинович</t>
  </si>
  <si>
    <t>Калинченко Нина Вадимовна</t>
  </si>
  <si>
    <t>Костина Анастасия Анатольевна</t>
  </si>
  <si>
    <t>Скиданова Алена Андреевна</t>
  </si>
  <si>
    <t>Максименко Сергей Дмитриевич</t>
  </si>
  <si>
    <t>Свиридов Владислав Андреевич</t>
  </si>
  <si>
    <t>Хубиев Алан Халитович</t>
  </si>
  <si>
    <t>Чанцов Илья Александрович</t>
  </si>
  <si>
    <t>Морозов Владимир Андреевич</t>
  </si>
  <si>
    <t>МБОУ СОШ № 9</t>
  </si>
  <si>
    <t>Тихонов Евгений Сергеевич</t>
  </si>
  <si>
    <t>Герасимова Полина Алексеевна</t>
  </si>
  <si>
    <t>Ромашин Алексей Сергеевич</t>
  </si>
  <si>
    <t>Романенко Сергей Николаевич</t>
  </si>
  <si>
    <t>Антонова Вера Михайловна</t>
  </si>
  <si>
    <t>Ковалев Михаил Алексеевич</t>
  </si>
  <si>
    <t>Ванян Иван Григориевич</t>
  </si>
  <si>
    <t>Криволапов Иван Петрович</t>
  </si>
  <si>
    <t>Тайницкий Арсений Русланович</t>
  </si>
  <si>
    <t>МБОУ СОШ № 1 имени Романа Кулакова</t>
  </si>
  <si>
    <t>Байрак Дарья Ивановна</t>
  </si>
  <si>
    <t>Куцхаров Григорий Дмитриевич</t>
  </si>
  <si>
    <t>Конышева Арина Романовна</t>
  </si>
  <si>
    <t>Кучеренко Иван Алексеевич</t>
  </si>
  <si>
    <t>Рыбасова Анастасия Николаевна</t>
  </si>
  <si>
    <t>Миронов Андрей  Александрович</t>
  </si>
  <si>
    <t xml:space="preserve">Предгорный </t>
  </si>
  <si>
    <t>Изюмченко Анастасия Борисовна</t>
  </si>
  <si>
    <t>Победитель</t>
  </si>
  <si>
    <t>Предмет: Физическая культура    ЮНОШИ   Класс:   7   Максимальный балл:100</t>
  </si>
  <si>
    <t>Предмет: Физическая культура ДЕВОЧКИ  Класс:   7   Максимальный балл:100</t>
  </si>
  <si>
    <t>Призер</t>
  </si>
  <si>
    <t>Участник</t>
  </si>
  <si>
    <t>Предмет: Физическая культура ЮНОШИ Класс:   8   Максимальный балл: 100</t>
  </si>
  <si>
    <t>Предмет: Физическая культура ДЕВОЧКИ   Класс:   8   Максимальный балл: 100</t>
  </si>
  <si>
    <t>Предмет: Физическая культура  ЮНОШИ  Класс:   9   Максимальный балл:100</t>
  </si>
  <si>
    <t>Предмет: Физическая культура ДЕВУШКИ  Класс:   9   Максимальный балл:100</t>
  </si>
  <si>
    <t>Предмет: Физическая культура ЮНОШИ  Класс:   10 Максимальный балл: 100</t>
  </si>
  <si>
    <t>Предмет: Физическая культура ДЕВУШКИ   Класс:   10 Максимальный балл: 100</t>
  </si>
  <si>
    <t>Предмет: Физическая культура  ЮНОШИ    Класс:   11 Максимальный балл: 100</t>
  </si>
  <si>
    <t>Предмет: Физическая культура  ДЕВУШКИ  Класс:   11 Максимальный балл: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</si>
</sst>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 applyNumberFormat="1" applyFont="1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Border="1"/>
    <xf numFmtId="0" fontId="0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0" fillId="3" borderId="0" xfId="0" applyNumberFormat="1" applyFont="1" applyFill="1"/>
    <xf numFmtId="0" fontId="0" fillId="2" borderId="0" xfId="0" applyNumberFormat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0" fillId="2" borderId="0" xfId="0" applyNumberFormat="1" applyFont="1" applyFill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/>
    <xf numFmtId="0" fontId="2" fillId="2" borderId="3" xfId="0" applyNumberFormat="1" applyFont="1" applyFill="1" applyBorder="1" applyAlignment="1">
      <alignment wrapText="1"/>
    </xf>
    <xf numFmtId="0" fontId="2" fillId="2" borderId="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opLeftCell="A25" zoomScale="73" zoomScaleNormal="73" workbookViewId="0">
      <selection activeCell="AE18" sqref="AE18"/>
    </sheetView>
  </sheetViews>
  <sheetFormatPr defaultRowHeight="15" x14ac:dyDescent="0.25"/>
  <cols>
    <col min="2" max="2" width="23.28515625" customWidth="1"/>
    <col min="3" max="3" width="28.28515625" customWidth="1"/>
    <col min="4" max="4" width="17.42578125" customWidth="1"/>
    <col min="12" max="12" width="17" customWidth="1"/>
    <col min="17" max="17" width="0.140625" customWidth="1"/>
    <col min="18" max="18" width="9.140625" hidden="1" customWidth="1"/>
    <col min="20" max="20" width="33.85546875" customWidth="1"/>
    <col min="21" max="21" width="17.5703125" customWidth="1"/>
    <col min="30" max="30" width="18.7109375" customWidth="1"/>
  </cols>
  <sheetData>
    <row r="1" spans="1:31" ht="20.25" x14ac:dyDescent="0.3">
      <c r="A1" s="43" t="s">
        <v>0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  <c r="L1" s="43" t="s">
        <v>0</v>
      </c>
      <c r="M1" s="43" t="s">
        <v>0</v>
      </c>
      <c r="S1" s="43" t="s">
        <v>0</v>
      </c>
      <c r="T1" s="43" t="s">
        <v>0</v>
      </c>
      <c r="U1" s="43" t="s">
        <v>0</v>
      </c>
      <c r="V1" s="43" t="s">
        <v>0</v>
      </c>
      <c r="W1" s="43" t="s">
        <v>0</v>
      </c>
      <c r="X1" s="43" t="s">
        <v>0</v>
      </c>
      <c r="Y1" s="43" t="s">
        <v>0</v>
      </c>
      <c r="Z1" s="43" t="s">
        <v>0</v>
      </c>
      <c r="AA1" s="43" t="s">
        <v>0</v>
      </c>
      <c r="AB1" s="43" t="s">
        <v>0</v>
      </c>
      <c r="AC1" s="43" t="s">
        <v>0</v>
      </c>
      <c r="AD1" s="43" t="s">
        <v>0</v>
      </c>
      <c r="AE1" s="43" t="s">
        <v>0</v>
      </c>
    </row>
    <row r="2" spans="1:31" ht="20.25" x14ac:dyDescent="0.3">
      <c r="A2" s="43" t="s">
        <v>1</v>
      </c>
      <c r="B2" s="43" t="s">
        <v>1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  <c r="Z2" s="43" t="s">
        <v>1</v>
      </c>
      <c r="AA2" s="43" t="s">
        <v>1</v>
      </c>
      <c r="AB2" s="43" t="s">
        <v>1</v>
      </c>
      <c r="AC2" s="43" t="s">
        <v>1</v>
      </c>
      <c r="AD2" s="43" t="s">
        <v>1</v>
      </c>
      <c r="AE2" s="43" t="s">
        <v>1</v>
      </c>
    </row>
    <row r="3" spans="1:31" ht="20.25" x14ac:dyDescent="0.3">
      <c r="A3" s="43" t="s">
        <v>2</v>
      </c>
      <c r="B3" s="43" t="s">
        <v>2</v>
      </c>
      <c r="C3" s="43" t="s">
        <v>2</v>
      </c>
      <c r="D3" s="43" t="s">
        <v>2</v>
      </c>
      <c r="E3" s="43" t="s">
        <v>2</v>
      </c>
      <c r="F3" s="43" t="s">
        <v>2</v>
      </c>
      <c r="G3" s="43" t="s">
        <v>2</v>
      </c>
      <c r="H3" s="43" t="s">
        <v>2</v>
      </c>
      <c r="I3" s="43" t="s">
        <v>2</v>
      </c>
      <c r="J3" s="43" t="s">
        <v>2</v>
      </c>
      <c r="K3" s="43" t="s">
        <v>2</v>
      </c>
      <c r="L3" s="43" t="s">
        <v>2</v>
      </c>
      <c r="M3" s="43" t="s">
        <v>2</v>
      </c>
      <c r="S3" s="43" t="s">
        <v>2</v>
      </c>
      <c r="T3" s="43" t="s">
        <v>2</v>
      </c>
      <c r="U3" s="43" t="s">
        <v>2</v>
      </c>
      <c r="V3" s="43" t="s">
        <v>2</v>
      </c>
      <c r="W3" s="43" t="s">
        <v>2</v>
      </c>
      <c r="X3" s="43" t="s">
        <v>2</v>
      </c>
      <c r="Y3" s="43" t="s">
        <v>2</v>
      </c>
      <c r="Z3" s="43" t="s">
        <v>2</v>
      </c>
      <c r="AA3" s="43" t="s">
        <v>2</v>
      </c>
      <c r="AB3" s="43" t="s">
        <v>2</v>
      </c>
      <c r="AC3" s="43" t="s">
        <v>2</v>
      </c>
      <c r="AD3" s="43" t="s">
        <v>2</v>
      </c>
      <c r="AE3" s="43" t="s">
        <v>2</v>
      </c>
    </row>
    <row r="4" spans="1:31" ht="18.75" x14ac:dyDescent="0.3">
      <c r="A4" s="44" t="s">
        <v>179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44" t="s">
        <v>3</v>
      </c>
      <c r="H4" s="44" t="s">
        <v>3</v>
      </c>
      <c r="I4" s="44" t="s">
        <v>3</v>
      </c>
      <c r="J4" s="44" t="s">
        <v>3</v>
      </c>
      <c r="K4" s="44" t="s">
        <v>3</v>
      </c>
      <c r="L4" s="44" t="s">
        <v>3</v>
      </c>
      <c r="M4" s="44" t="s">
        <v>3</v>
      </c>
      <c r="S4" s="44" t="s">
        <v>180</v>
      </c>
      <c r="T4" s="44" t="s">
        <v>3</v>
      </c>
      <c r="U4" s="44" t="s">
        <v>3</v>
      </c>
      <c r="V4" s="44" t="s">
        <v>3</v>
      </c>
      <c r="W4" s="44" t="s">
        <v>3</v>
      </c>
      <c r="X4" s="44" t="s">
        <v>3</v>
      </c>
      <c r="Y4" s="44" t="s">
        <v>3</v>
      </c>
      <c r="Z4" s="44" t="s">
        <v>3</v>
      </c>
      <c r="AA4" s="44" t="s">
        <v>3</v>
      </c>
      <c r="AB4" s="44" t="s">
        <v>3</v>
      </c>
      <c r="AC4" s="44" t="s">
        <v>3</v>
      </c>
      <c r="AD4" s="44" t="s">
        <v>3</v>
      </c>
      <c r="AE4" s="44" t="s">
        <v>3</v>
      </c>
    </row>
    <row r="5" spans="1:31" ht="18.75" x14ac:dyDescent="0.3">
      <c r="A5" s="44" t="s">
        <v>21</v>
      </c>
      <c r="B5" s="44" t="s">
        <v>4</v>
      </c>
      <c r="C5" s="44" t="s">
        <v>4</v>
      </c>
      <c r="D5" s="44" t="s">
        <v>4</v>
      </c>
      <c r="E5" s="44" t="s">
        <v>4</v>
      </c>
      <c r="F5" s="44" t="s">
        <v>4</v>
      </c>
      <c r="G5" s="44" t="s">
        <v>4</v>
      </c>
      <c r="H5" s="44" t="s">
        <v>4</v>
      </c>
      <c r="I5" s="44" t="s">
        <v>4</v>
      </c>
      <c r="J5" s="44" t="s">
        <v>4</v>
      </c>
      <c r="K5" s="44" t="s">
        <v>4</v>
      </c>
      <c r="L5" s="44" t="s">
        <v>4</v>
      </c>
      <c r="M5" s="44" t="s">
        <v>4</v>
      </c>
      <c r="S5" s="44" t="s">
        <v>21</v>
      </c>
      <c r="T5" s="44" t="s">
        <v>4</v>
      </c>
      <c r="U5" s="44" t="s">
        <v>4</v>
      </c>
      <c r="V5" s="44" t="s">
        <v>4</v>
      </c>
      <c r="W5" s="44" t="s">
        <v>4</v>
      </c>
      <c r="X5" s="44" t="s">
        <v>4</v>
      </c>
      <c r="Y5" s="44" t="s">
        <v>4</v>
      </c>
      <c r="Z5" s="44" t="s">
        <v>4</v>
      </c>
      <c r="AA5" s="44" t="s">
        <v>4</v>
      </c>
      <c r="AB5" s="44" t="s">
        <v>4</v>
      </c>
      <c r="AC5" s="44" t="s">
        <v>4</v>
      </c>
      <c r="AD5" s="44" t="s">
        <v>4</v>
      </c>
      <c r="AE5" s="44" t="s">
        <v>4</v>
      </c>
    </row>
    <row r="6" spans="1:31" ht="18.75" x14ac:dyDescent="0.3">
      <c r="A6" s="42" t="s">
        <v>5</v>
      </c>
      <c r="B6" s="42" t="s">
        <v>5</v>
      </c>
      <c r="C6" s="42" t="s">
        <v>5</v>
      </c>
      <c r="D6" s="42" t="s">
        <v>5</v>
      </c>
      <c r="E6" s="42" t="s">
        <v>5</v>
      </c>
      <c r="F6" s="42" t="s">
        <v>5</v>
      </c>
      <c r="G6" s="42" t="s">
        <v>5</v>
      </c>
      <c r="H6" s="42" t="s">
        <v>5</v>
      </c>
      <c r="I6" s="42" t="s">
        <v>5</v>
      </c>
      <c r="J6" s="42" t="s">
        <v>5</v>
      </c>
      <c r="K6" s="42" t="s">
        <v>5</v>
      </c>
      <c r="L6" s="42" t="s">
        <v>5</v>
      </c>
      <c r="M6" s="42" t="s">
        <v>5</v>
      </c>
      <c r="S6" s="42" t="s">
        <v>5</v>
      </c>
      <c r="T6" s="42" t="s">
        <v>5</v>
      </c>
      <c r="U6" s="42" t="s">
        <v>5</v>
      </c>
      <c r="V6" s="42" t="s">
        <v>5</v>
      </c>
      <c r="W6" s="42" t="s">
        <v>5</v>
      </c>
      <c r="X6" s="42" t="s">
        <v>5</v>
      </c>
      <c r="Y6" s="42" t="s">
        <v>5</v>
      </c>
      <c r="Z6" s="42" t="s">
        <v>5</v>
      </c>
      <c r="AA6" s="42" t="s">
        <v>5</v>
      </c>
      <c r="AB6" s="42" t="s">
        <v>5</v>
      </c>
      <c r="AC6" s="42" t="s">
        <v>5</v>
      </c>
      <c r="AD6" s="42" t="s">
        <v>5</v>
      </c>
      <c r="AE6" s="42" t="s">
        <v>5</v>
      </c>
    </row>
    <row r="7" spans="1:31" ht="131.25" x14ac:dyDescent="0.2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0" t="s">
        <v>17</v>
      </c>
      <c r="H7" s="10" t="s">
        <v>18</v>
      </c>
      <c r="I7" s="10" t="s">
        <v>19</v>
      </c>
      <c r="J7" s="10" t="s">
        <v>20</v>
      </c>
      <c r="K7" s="1" t="s">
        <v>12</v>
      </c>
      <c r="L7" s="1" t="s">
        <v>13</v>
      </c>
      <c r="M7" s="19"/>
      <c r="N7" s="19"/>
      <c r="S7" s="1" t="s">
        <v>6</v>
      </c>
      <c r="T7" s="1" t="s">
        <v>7</v>
      </c>
      <c r="U7" s="1" t="s">
        <v>8</v>
      </c>
      <c r="V7" s="1" t="s">
        <v>9</v>
      </c>
      <c r="W7" s="1" t="s">
        <v>10</v>
      </c>
      <c r="X7" s="1" t="s">
        <v>11</v>
      </c>
      <c r="Y7" s="10" t="s">
        <v>17</v>
      </c>
      <c r="Z7" s="10" t="s">
        <v>18</v>
      </c>
      <c r="AA7" s="10" t="s">
        <v>19</v>
      </c>
      <c r="AB7" s="10" t="s">
        <v>20</v>
      </c>
      <c r="AC7" s="1" t="s">
        <v>12</v>
      </c>
      <c r="AD7" s="1" t="s">
        <v>13</v>
      </c>
      <c r="AE7" s="19"/>
    </row>
    <row r="8" spans="1:31" ht="56.25" x14ac:dyDescent="0.3">
      <c r="A8" s="10">
        <v>1</v>
      </c>
      <c r="B8" s="28" t="s">
        <v>158</v>
      </c>
      <c r="C8" s="28" t="s">
        <v>14</v>
      </c>
      <c r="D8" s="28" t="s">
        <v>159</v>
      </c>
      <c r="E8" s="28">
        <v>7</v>
      </c>
      <c r="F8" s="28" t="s">
        <v>15</v>
      </c>
      <c r="G8" s="28">
        <v>25</v>
      </c>
      <c r="H8" s="28">
        <v>25</v>
      </c>
      <c r="I8" s="28">
        <v>27</v>
      </c>
      <c r="J8" s="28">
        <v>18</v>
      </c>
      <c r="K8" s="28">
        <f t="shared" ref="K8:K28" si="0">SUM(G8:J8)</f>
        <v>95</v>
      </c>
      <c r="L8" s="28" t="s">
        <v>178</v>
      </c>
      <c r="M8" s="19"/>
      <c r="N8" s="19"/>
      <c r="S8" s="1">
        <v>1</v>
      </c>
      <c r="T8" s="28" t="s">
        <v>76</v>
      </c>
      <c r="U8" s="36" t="s">
        <v>14</v>
      </c>
      <c r="V8" s="28" t="s">
        <v>77</v>
      </c>
      <c r="W8" s="28">
        <v>7</v>
      </c>
      <c r="X8" s="28" t="s">
        <v>24</v>
      </c>
      <c r="Y8" s="28">
        <v>25</v>
      </c>
      <c r="Z8" s="28">
        <v>20</v>
      </c>
      <c r="AA8" s="28">
        <v>22</v>
      </c>
      <c r="AB8" s="28">
        <v>22</v>
      </c>
      <c r="AC8" s="28">
        <f t="shared" ref="AC8:AC31" si="1">SUM(Y8:AB8)</f>
        <v>89</v>
      </c>
      <c r="AD8" s="28" t="s">
        <v>178</v>
      </c>
      <c r="AE8" s="19"/>
    </row>
    <row r="9" spans="1:31" ht="56.25" x14ac:dyDescent="0.3">
      <c r="A9" s="1">
        <v>2</v>
      </c>
      <c r="B9" s="32" t="s">
        <v>126</v>
      </c>
      <c r="C9" s="20" t="s">
        <v>14</v>
      </c>
      <c r="D9" s="20" t="s">
        <v>124</v>
      </c>
      <c r="E9" s="10">
        <v>7</v>
      </c>
      <c r="F9" s="10" t="s">
        <v>15</v>
      </c>
      <c r="G9" s="10">
        <v>23</v>
      </c>
      <c r="H9" s="28">
        <v>18</v>
      </c>
      <c r="I9" s="28">
        <v>21</v>
      </c>
      <c r="J9" s="28">
        <v>19</v>
      </c>
      <c r="K9" s="23">
        <f t="shared" si="0"/>
        <v>81</v>
      </c>
      <c r="L9" s="28" t="s">
        <v>178</v>
      </c>
      <c r="M9" s="19"/>
      <c r="N9" s="19"/>
      <c r="S9" s="1">
        <v>2</v>
      </c>
      <c r="T9" s="28" t="s">
        <v>98</v>
      </c>
      <c r="U9" s="28" t="s">
        <v>14</v>
      </c>
      <c r="V9" s="28" t="s">
        <v>99</v>
      </c>
      <c r="W9" s="28">
        <v>7</v>
      </c>
      <c r="X9" s="28" t="s">
        <v>24</v>
      </c>
      <c r="Y9" s="28">
        <v>17</v>
      </c>
      <c r="Z9" s="28">
        <v>20</v>
      </c>
      <c r="AA9" s="28">
        <v>21</v>
      </c>
      <c r="AB9" s="28">
        <v>18</v>
      </c>
      <c r="AC9" s="28">
        <f t="shared" si="1"/>
        <v>76</v>
      </c>
      <c r="AD9" s="28" t="s">
        <v>178</v>
      </c>
      <c r="AE9" s="19"/>
    </row>
    <row r="10" spans="1:31" ht="56.25" x14ac:dyDescent="0.3">
      <c r="A10" s="10">
        <v>3</v>
      </c>
      <c r="B10" s="32" t="s">
        <v>125</v>
      </c>
      <c r="C10" s="37" t="s">
        <v>14</v>
      </c>
      <c r="D10" s="20" t="s">
        <v>124</v>
      </c>
      <c r="E10" s="10">
        <v>7</v>
      </c>
      <c r="F10" s="10" t="s">
        <v>15</v>
      </c>
      <c r="G10" s="10">
        <v>20</v>
      </c>
      <c r="H10" s="28">
        <v>18</v>
      </c>
      <c r="I10" s="28">
        <v>19</v>
      </c>
      <c r="J10" s="28">
        <v>21</v>
      </c>
      <c r="K10" s="23">
        <f t="shared" si="0"/>
        <v>78</v>
      </c>
      <c r="L10" s="21" t="s">
        <v>181</v>
      </c>
      <c r="M10" s="19"/>
      <c r="N10" s="19"/>
      <c r="S10" s="10">
        <v>3</v>
      </c>
      <c r="T10" s="33" t="s">
        <v>128</v>
      </c>
      <c r="U10" s="20" t="s">
        <v>14</v>
      </c>
      <c r="V10" s="20" t="s">
        <v>124</v>
      </c>
      <c r="W10" s="10">
        <v>7</v>
      </c>
      <c r="X10" s="10" t="s">
        <v>24</v>
      </c>
      <c r="Y10" s="10">
        <v>18</v>
      </c>
      <c r="Z10" s="28">
        <v>18</v>
      </c>
      <c r="AA10" s="28">
        <v>21</v>
      </c>
      <c r="AB10" s="28">
        <v>19</v>
      </c>
      <c r="AC10" s="10">
        <f t="shared" si="1"/>
        <v>76</v>
      </c>
      <c r="AD10" s="21" t="s">
        <v>181</v>
      </c>
      <c r="AE10" s="19"/>
    </row>
    <row r="11" spans="1:31" ht="56.25" x14ac:dyDescent="0.3">
      <c r="A11" s="10">
        <v>4</v>
      </c>
      <c r="B11" s="31" t="s">
        <v>123</v>
      </c>
      <c r="C11" s="20" t="s">
        <v>14</v>
      </c>
      <c r="D11" s="20" t="s">
        <v>124</v>
      </c>
      <c r="E11" s="20">
        <v>7</v>
      </c>
      <c r="F11" s="20" t="s">
        <v>15</v>
      </c>
      <c r="G11" s="20">
        <v>19</v>
      </c>
      <c r="H11" s="28">
        <v>18</v>
      </c>
      <c r="I11" s="28">
        <v>19</v>
      </c>
      <c r="J11" s="28">
        <v>21</v>
      </c>
      <c r="K11" s="21">
        <f t="shared" si="0"/>
        <v>77</v>
      </c>
      <c r="L11" s="21" t="s">
        <v>181</v>
      </c>
      <c r="M11" s="19"/>
      <c r="N11" s="19"/>
      <c r="S11" s="1">
        <v>4</v>
      </c>
      <c r="T11" s="28" t="s">
        <v>105</v>
      </c>
      <c r="U11" s="28" t="s">
        <v>14</v>
      </c>
      <c r="V11" s="28" t="s">
        <v>104</v>
      </c>
      <c r="W11" s="28">
        <v>7</v>
      </c>
      <c r="X11" s="28" t="s">
        <v>24</v>
      </c>
      <c r="Y11" s="28">
        <v>16</v>
      </c>
      <c r="Z11" s="28">
        <v>18</v>
      </c>
      <c r="AA11" s="28">
        <v>19</v>
      </c>
      <c r="AB11" s="28">
        <v>21</v>
      </c>
      <c r="AC11" s="28">
        <f t="shared" si="1"/>
        <v>74</v>
      </c>
      <c r="AD11" s="21" t="s">
        <v>181</v>
      </c>
      <c r="AE11" s="19"/>
    </row>
    <row r="12" spans="1:31" ht="56.25" x14ac:dyDescent="0.3">
      <c r="A12" s="1">
        <v>5</v>
      </c>
      <c r="B12" s="28" t="s">
        <v>160</v>
      </c>
      <c r="C12" s="28" t="s">
        <v>14</v>
      </c>
      <c r="D12" s="28" t="s">
        <v>159</v>
      </c>
      <c r="E12" s="28">
        <v>7</v>
      </c>
      <c r="F12" s="28" t="s">
        <v>31</v>
      </c>
      <c r="G12" s="28">
        <v>13.5</v>
      </c>
      <c r="H12" s="28">
        <v>12</v>
      </c>
      <c r="I12" s="28">
        <v>14</v>
      </c>
      <c r="J12" s="28">
        <v>13</v>
      </c>
      <c r="K12" s="28">
        <f t="shared" si="0"/>
        <v>52.5</v>
      </c>
      <c r="L12" s="21" t="s">
        <v>181</v>
      </c>
      <c r="M12" s="19"/>
      <c r="N12" s="19"/>
      <c r="S12" s="1">
        <v>5</v>
      </c>
      <c r="T12" s="32" t="s">
        <v>127</v>
      </c>
      <c r="U12" s="20" t="s">
        <v>14</v>
      </c>
      <c r="V12" s="20" t="s">
        <v>124</v>
      </c>
      <c r="W12" s="10">
        <v>7</v>
      </c>
      <c r="X12" s="10" t="s">
        <v>24</v>
      </c>
      <c r="Y12" s="10">
        <v>15</v>
      </c>
      <c r="Z12" s="28">
        <v>21</v>
      </c>
      <c r="AA12" s="28">
        <v>18</v>
      </c>
      <c r="AB12" s="28">
        <v>19</v>
      </c>
      <c r="AC12" s="25">
        <f t="shared" si="1"/>
        <v>73</v>
      </c>
      <c r="AD12" s="21" t="s">
        <v>181</v>
      </c>
      <c r="AE12" s="19"/>
    </row>
    <row r="13" spans="1:31" ht="56.25" x14ac:dyDescent="0.3">
      <c r="A13" s="10">
        <v>6</v>
      </c>
      <c r="B13" s="28" t="s">
        <v>114</v>
      </c>
      <c r="C13" s="28" t="s">
        <v>14</v>
      </c>
      <c r="D13" s="28" t="s">
        <v>113</v>
      </c>
      <c r="E13" s="28">
        <v>7</v>
      </c>
      <c r="F13" s="28" t="s">
        <v>15</v>
      </c>
      <c r="G13" s="28">
        <v>13</v>
      </c>
      <c r="H13" s="28">
        <v>12</v>
      </c>
      <c r="I13" s="28">
        <v>13</v>
      </c>
      <c r="J13" s="28">
        <v>13</v>
      </c>
      <c r="K13" s="28">
        <f t="shared" si="0"/>
        <v>51</v>
      </c>
      <c r="L13" s="21" t="s">
        <v>181</v>
      </c>
      <c r="M13" s="19"/>
      <c r="N13" s="19"/>
      <c r="S13" s="10">
        <v>6</v>
      </c>
      <c r="T13" s="28" t="s">
        <v>139</v>
      </c>
      <c r="U13" s="28" t="s">
        <v>14</v>
      </c>
      <c r="V13" s="28" t="s">
        <v>140</v>
      </c>
      <c r="W13" s="28">
        <v>7</v>
      </c>
      <c r="X13" s="28" t="s">
        <v>24</v>
      </c>
      <c r="Y13" s="28">
        <v>13</v>
      </c>
      <c r="Z13" s="28">
        <v>16</v>
      </c>
      <c r="AA13" s="28">
        <v>17</v>
      </c>
      <c r="AB13" s="28">
        <v>16</v>
      </c>
      <c r="AC13" s="28">
        <f t="shared" si="1"/>
        <v>62</v>
      </c>
      <c r="AD13" s="21" t="s">
        <v>181</v>
      </c>
      <c r="AE13" s="19"/>
    </row>
    <row r="14" spans="1:31" ht="56.25" x14ac:dyDescent="0.3">
      <c r="A14" s="10">
        <v>7</v>
      </c>
      <c r="B14" s="28" t="s">
        <v>143</v>
      </c>
      <c r="C14" s="28" t="s">
        <v>14</v>
      </c>
      <c r="D14" s="28" t="s">
        <v>140</v>
      </c>
      <c r="E14" s="28">
        <v>7</v>
      </c>
      <c r="F14" s="28" t="s">
        <v>15</v>
      </c>
      <c r="G14" s="28">
        <v>12</v>
      </c>
      <c r="H14" s="28">
        <v>13</v>
      </c>
      <c r="I14" s="28">
        <v>12</v>
      </c>
      <c r="J14" s="28">
        <v>13</v>
      </c>
      <c r="K14" s="28">
        <f t="shared" si="0"/>
        <v>50</v>
      </c>
      <c r="L14" s="21" t="s">
        <v>181</v>
      </c>
      <c r="M14" s="19"/>
      <c r="N14" s="19"/>
      <c r="S14" s="1">
        <v>7</v>
      </c>
      <c r="T14" s="1" t="s">
        <v>61</v>
      </c>
      <c r="U14" s="1" t="s">
        <v>14</v>
      </c>
      <c r="V14" s="1" t="s">
        <v>62</v>
      </c>
      <c r="W14" s="1">
        <v>7</v>
      </c>
      <c r="X14" s="1" t="s">
        <v>24</v>
      </c>
      <c r="Y14" s="1">
        <v>11</v>
      </c>
      <c r="Z14" s="1">
        <v>13</v>
      </c>
      <c r="AA14" s="1">
        <v>12</v>
      </c>
      <c r="AB14" s="1">
        <v>14</v>
      </c>
      <c r="AC14" s="2">
        <f t="shared" si="1"/>
        <v>50</v>
      </c>
      <c r="AD14" s="21" t="s">
        <v>181</v>
      </c>
      <c r="AE14" s="19"/>
    </row>
    <row r="15" spans="1:31" ht="47.25" x14ac:dyDescent="0.3">
      <c r="A15" s="1">
        <v>8</v>
      </c>
      <c r="B15" s="28" t="s">
        <v>81</v>
      </c>
      <c r="C15" s="28" t="s">
        <v>14</v>
      </c>
      <c r="D15" s="28" t="s">
        <v>82</v>
      </c>
      <c r="E15" s="28">
        <v>7</v>
      </c>
      <c r="F15" s="28" t="s">
        <v>15</v>
      </c>
      <c r="G15" s="28">
        <v>11</v>
      </c>
      <c r="H15" s="28">
        <v>10</v>
      </c>
      <c r="I15" s="28">
        <v>11</v>
      </c>
      <c r="J15" s="28">
        <v>10</v>
      </c>
      <c r="K15" s="28">
        <f t="shared" si="0"/>
        <v>42</v>
      </c>
      <c r="L15" s="21" t="s">
        <v>181</v>
      </c>
      <c r="M15" s="19"/>
      <c r="N15" s="19"/>
      <c r="S15" s="1">
        <v>8</v>
      </c>
      <c r="T15" s="27" t="s">
        <v>64</v>
      </c>
      <c r="U15" s="27" t="s">
        <v>14</v>
      </c>
      <c r="V15" s="27" t="s">
        <v>62</v>
      </c>
      <c r="W15" s="27">
        <v>7</v>
      </c>
      <c r="X15" s="27" t="s">
        <v>24</v>
      </c>
      <c r="Y15" s="27">
        <v>12</v>
      </c>
      <c r="Z15" s="27">
        <v>13</v>
      </c>
      <c r="AA15" s="27">
        <v>14</v>
      </c>
      <c r="AB15" s="27">
        <v>11</v>
      </c>
      <c r="AC15" s="27">
        <f t="shared" si="1"/>
        <v>50</v>
      </c>
      <c r="AD15" s="21" t="s">
        <v>181</v>
      </c>
      <c r="AE15" s="19"/>
    </row>
    <row r="16" spans="1:31" ht="56.25" x14ac:dyDescent="0.3">
      <c r="A16" s="10">
        <v>9</v>
      </c>
      <c r="B16" s="28" t="s">
        <v>116</v>
      </c>
      <c r="C16" s="28" t="s">
        <v>14</v>
      </c>
      <c r="D16" s="28" t="s">
        <v>113</v>
      </c>
      <c r="E16" s="28">
        <v>7</v>
      </c>
      <c r="F16" s="28" t="s">
        <v>15</v>
      </c>
      <c r="G16" s="28">
        <v>12</v>
      </c>
      <c r="H16" s="28">
        <v>11</v>
      </c>
      <c r="I16" s="28">
        <v>8</v>
      </c>
      <c r="J16" s="28">
        <v>10</v>
      </c>
      <c r="K16" s="28">
        <f t="shared" si="0"/>
        <v>41</v>
      </c>
      <c r="L16" s="28" t="s">
        <v>182</v>
      </c>
      <c r="M16" s="19"/>
      <c r="N16" s="19"/>
      <c r="S16" s="10">
        <v>9</v>
      </c>
      <c r="T16" s="30" t="s">
        <v>106</v>
      </c>
      <c r="U16" s="30" t="s">
        <v>14</v>
      </c>
      <c r="V16" s="30" t="s">
        <v>104</v>
      </c>
      <c r="W16" s="30">
        <v>7</v>
      </c>
      <c r="X16" s="30" t="s">
        <v>24</v>
      </c>
      <c r="Y16" s="30">
        <v>11</v>
      </c>
      <c r="Z16" s="30">
        <v>12</v>
      </c>
      <c r="AA16" s="30">
        <v>14</v>
      </c>
      <c r="AB16" s="30">
        <v>13</v>
      </c>
      <c r="AC16" s="30">
        <f t="shared" si="1"/>
        <v>50</v>
      </c>
      <c r="AD16" s="21" t="s">
        <v>181</v>
      </c>
      <c r="AE16" s="19"/>
    </row>
    <row r="17" spans="1:31" ht="56.25" x14ac:dyDescent="0.3">
      <c r="A17" s="10">
        <v>10</v>
      </c>
      <c r="B17" s="10" t="s">
        <v>32</v>
      </c>
      <c r="C17" s="10" t="s">
        <v>14</v>
      </c>
      <c r="D17" s="10" t="s">
        <v>33</v>
      </c>
      <c r="E17" s="10">
        <v>7</v>
      </c>
      <c r="F17" s="10" t="s">
        <v>15</v>
      </c>
      <c r="G17" s="10">
        <v>11</v>
      </c>
      <c r="H17" s="10">
        <v>6.5</v>
      </c>
      <c r="I17" s="10">
        <v>16</v>
      </c>
      <c r="J17" s="10">
        <v>7</v>
      </c>
      <c r="K17" s="23">
        <f t="shared" si="0"/>
        <v>40.5</v>
      </c>
      <c r="L17" s="28" t="s">
        <v>182</v>
      </c>
      <c r="M17" s="19"/>
      <c r="N17" s="19"/>
      <c r="S17" s="1">
        <v>10</v>
      </c>
      <c r="T17" s="28" t="s">
        <v>141</v>
      </c>
      <c r="U17" s="28" t="s">
        <v>14</v>
      </c>
      <c r="V17" s="28" t="s">
        <v>140</v>
      </c>
      <c r="W17" s="28">
        <v>7</v>
      </c>
      <c r="X17" s="28" t="s">
        <v>24</v>
      </c>
      <c r="Y17" s="28">
        <v>11</v>
      </c>
      <c r="Z17" s="28">
        <v>12</v>
      </c>
      <c r="AA17" s="28">
        <v>13</v>
      </c>
      <c r="AB17" s="28">
        <v>14</v>
      </c>
      <c r="AC17" s="28">
        <f t="shared" si="1"/>
        <v>50</v>
      </c>
      <c r="AD17" s="21" t="s">
        <v>181</v>
      </c>
      <c r="AE17" s="19"/>
    </row>
    <row r="18" spans="1:31" ht="56.25" x14ac:dyDescent="0.3">
      <c r="A18" s="1">
        <v>11</v>
      </c>
      <c r="B18" s="20" t="s">
        <v>46</v>
      </c>
      <c r="C18" s="20" t="s">
        <v>14</v>
      </c>
      <c r="D18" s="20" t="s">
        <v>45</v>
      </c>
      <c r="E18" s="20">
        <v>7</v>
      </c>
      <c r="F18" s="20" t="s">
        <v>15</v>
      </c>
      <c r="G18" s="20">
        <v>10</v>
      </c>
      <c r="H18" s="20">
        <v>8</v>
      </c>
      <c r="I18" s="20">
        <v>10</v>
      </c>
      <c r="J18" s="20">
        <v>11</v>
      </c>
      <c r="K18" s="21">
        <f t="shared" si="0"/>
        <v>39</v>
      </c>
      <c r="L18" s="28" t="s">
        <v>182</v>
      </c>
      <c r="M18" s="19"/>
      <c r="N18" s="19"/>
      <c r="S18" s="1">
        <v>11</v>
      </c>
      <c r="T18" s="28" t="s">
        <v>142</v>
      </c>
      <c r="U18" s="28" t="s">
        <v>14</v>
      </c>
      <c r="V18" s="28" t="s">
        <v>140</v>
      </c>
      <c r="W18" s="28">
        <v>7</v>
      </c>
      <c r="X18" s="28" t="s">
        <v>24</v>
      </c>
      <c r="Y18" s="28">
        <v>12</v>
      </c>
      <c r="Z18" s="28">
        <v>13</v>
      </c>
      <c r="AA18" s="28">
        <v>12</v>
      </c>
      <c r="AB18" s="28">
        <v>10</v>
      </c>
      <c r="AC18" s="28">
        <f t="shared" si="1"/>
        <v>47</v>
      </c>
      <c r="AD18" s="28" t="s">
        <v>182</v>
      </c>
      <c r="AE18" s="19"/>
    </row>
    <row r="19" spans="1:31" ht="56.25" x14ac:dyDescent="0.3">
      <c r="A19" s="10">
        <v>12</v>
      </c>
      <c r="B19" s="28" t="s">
        <v>91</v>
      </c>
      <c r="C19" s="28" t="s">
        <v>14</v>
      </c>
      <c r="D19" s="28" t="s">
        <v>90</v>
      </c>
      <c r="E19" s="28">
        <v>7</v>
      </c>
      <c r="F19" s="28" t="s">
        <v>15</v>
      </c>
      <c r="G19" s="28">
        <v>9</v>
      </c>
      <c r="H19" s="28">
        <v>10</v>
      </c>
      <c r="I19" s="28">
        <v>9</v>
      </c>
      <c r="J19" s="28">
        <v>10</v>
      </c>
      <c r="K19" s="28">
        <f t="shared" si="0"/>
        <v>38</v>
      </c>
      <c r="L19" s="28" t="s">
        <v>182</v>
      </c>
      <c r="M19" s="19"/>
      <c r="N19" s="19"/>
      <c r="S19" s="10">
        <v>12</v>
      </c>
      <c r="T19" s="28" t="s">
        <v>103</v>
      </c>
      <c r="U19" s="28" t="s">
        <v>14</v>
      </c>
      <c r="V19" s="28" t="s">
        <v>104</v>
      </c>
      <c r="W19" s="28">
        <v>7</v>
      </c>
      <c r="X19" s="28" t="s">
        <v>24</v>
      </c>
      <c r="Y19" s="28">
        <v>10</v>
      </c>
      <c r="Z19" s="28">
        <v>11</v>
      </c>
      <c r="AA19" s="28">
        <v>10</v>
      </c>
      <c r="AB19" s="28">
        <v>12</v>
      </c>
      <c r="AC19" s="28">
        <f t="shared" si="1"/>
        <v>43</v>
      </c>
      <c r="AD19" s="28" t="s">
        <v>182</v>
      </c>
      <c r="AE19" s="19"/>
    </row>
    <row r="20" spans="1:31" ht="56.25" x14ac:dyDescent="0.3">
      <c r="A20" s="10">
        <v>13</v>
      </c>
      <c r="B20" s="1" t="s">
        <v>34</v>
      </c>
      <c r="C20" s="1" t="s">
        <v>14</v>
      </c>
      <c r="D20" s="1" t="s">
        <v>33</v>
      </c>
      <c r="E20" s="1">
        <v>7</v>
      </c>
      <c r="F20" s="1" t="s">
        <v>15</v>
      </c>
      <c r="G20" s="1">
        <v>9</v>
      </c>
      <c r="H20" s="1">
        <v>4</v>
      </c>
      <c r="I20" s="1">
        <v>14</v>
      </c>
      <c r="J20" s="1">
        <v>7</v>
      </c>
      <c r="K20" s="1">
        <f t="shared" si="0"/>
        <v>34</v>
      </c>
      <c r="L20" s="28" t="s">
        <v>182</v>
      </c>
      <c r="M20" s="5"/>
      <c r="N20" s="4"/>
      <c r="O20" s="4"/>
      <c r="P20" s="4"/>
      <c r="Q20" s="4"/>
      <c r="R20" s="4"/>
      <c r="S20" s="1">
        <v>13</v>
      </c>
      <c r="T20" s="28" t="s">
        <v>119</v>
      </c>
      <c r="U20" s="28" t="s">
        <v>14</v>
      </c>
      <c r="V20" s="28" t="s">
        <v>113</v>
      </c>
      <c r="W20" s="28">
        <v>7</v>
      </c>
      <c r="X20" s="28" t="s">
        <v>24</v>
      </c>
      <c r="Y20" s="28">
        <v>10</v>
      </c>
      <c r="Z20" s="28">
        <v>10</v>
      </c>
      <c r="AA20" s="28">
        <v>11</v>
      </c>
      <c r="AB20" s="28">
        <v>10</v>
      </c>
      <c r="AC20" s="28">
        <f t="shared" si="1"/>
        <v>41</v>
      </c>
      <c r="AD20" s="28" t="s">
        <v>182</v>
      </c>
      <c r="AE20" s="5"/>
    </row>
    <row r="21" spans="1:31" ht="56.25" x14ac:dyDescent="0.3">
      <c r="A21" s="1">
        <v>14</v>
      </c>
      <c r="B21" s="28" t="s">
        <v>112</v>
      </c>
      <c r="C21" s="28" t="s">
        <v>14</v>
      </c>
      <c r="D21" s="28" t="s">
        <v>113</v>
      </c>
      <c r="E21" s="28">
        <v>7</v>
      </c>
      <c r="F21" s="28" t="s">
        <v>15</v>
      </c>
      <c r="G21" s="28">
        <v>8</v>
      </c>
      <c r="H21" s="28">
        <v>7</v>
      </c>
      <c r="I21" s="28">
        <v>8</v>
      </c>
      <c r="J21" s="28">
        <v>8</v>
      </c>
      <c r="K21" s="28">
        <f t="shared" si="0"/>
        <v>31</v>
      </c>
      <c r="L21" s="28" t="s">
        <v>182</v>
      </c>
      <c r="M21" s="29"/>
      <c r="N21" s="19"/>
      <c r="S21" s="1">
        <v>14</v>
      </c>
      <c r="T21" s="28" t="s">
        <v>83</v>
      </c>
      <c r="U21" s="28" t="s">
        <v>14</v>
      </c>
      <c r="V21" s="28" t="s">
        <v>82</v>
      </c>
      <c r="W21" s="28">
        <v>7</v>
      </c>
      <c r="X21" s="28" t="s">
        <v>24</v>
      </c>
      <c r="Y21" s="28">
        <v>8</v>
      </c>
      <c r="Z21" s="28">
        <v>11</v>
      </c>
      <c r="AA21" s="28">
        <v>10</v>
      </c>
      <c r="AB21" s="28">
        <v>10</v>
      </c>
      <c r="AC21" s="28">
        <f t="shared" si="1"/>
        <v>39</v>
      </c>
      <c r="AD21" s="28" t="s">
        <v>182</v>
      </c>
      <c r="AE21" s="29"/>
    </row>
    <row r="22" spans="1:31" ht="56.25" x14ac:dyDescent="0.3">
      <c r="A22" s="10">
        <v>15</v>
      </c>
      <c r="B22" s="26" t="s">
        <v>44</v>
      </c>
      <c r="C22" s="10" t="s">
        <v>14</v>
      </c>
      <c r="D22" s="10" t="s">
        <v>45</v>
      </c>
      <c r="E22" s="10">
        <v>7</v>
      </c>
      <c r="F22" s="10" t="s">
        <v>15</v>
      </c>
      <c r="G22" s="10">
        <v>8</v>
      </c>
      <c r="H22" s="10">
        <v>5</v>
      </c>
      <c r="I22" s="10">
        <v>7</v>
      </c>
      <c r="J22" s="10">
        <v>8</v>
      </c>
      <c r="K22" s="23">
        <f t="shared" si="0"/>
        <v>28</v>
      </c>
      <c r="L22" s="28" t="s">
        <v>182</v>
      </c>
      <c r="M22" s="29"/>
      <c r="N22" s="19"/>
      <c r="S22" s="10">
        <v>15</v>
      </c>
      <c r="T22" s="10" t="s">
        <v>39</v>
      </c>
      <c r="U22" s="10" t="s">
        <v>14</v>
      </c>
      <c r="V22" s="10" t="s">
        <v>36</v>
      </c>
      <c r="W22" s="10">
        <v>7</v>
      </c>
      <c r="X22" s="10" t="s">
        <v>24</v>
      </c>
      <c r="Y22" s="10">
        <v>8</v>
      </c>
      <c r="Z22" s="10">
        <v>7</v>
      </c>
      <c r="AA22" s="10">
        <v>11</v>
      </c>
      <c r="AB22" s="10">
        <v>10</v>
      </c>
      <c r="AC22" s="23">
        <f t="shared" si="1"/>
        <v>36</v>
      </c>
      <c r="AD22" s="28" t="s">
        <v>182</v>
      </c>
      <c r="AE22" s="29"/>
    </row>
    <row r="23" spans="1:31" ht="56.25" x14ac:dyDescent="0.3">
      <c r="A23" s="10">
        <v>16</v>
      </c>
      <c r="B23" s="1" t="s">
        <v>35</v>
      </c>
      <c r="C23" s="1" t="s">
        <v>14</v>
      </c>
      <c r="D23" s="1" t="s">
        <v>36</v>
      </c>
      <c r="E23" s="1">
        <v>7</v>
      </c>
      <c r="F23" s="1" t="s">
        <v>15</v>
      </c>
      <c r="G23" s="1">
        <v>8</v>
      </c>
      <c r="H23" s="1">
        <v>5</v>
      </c>
      <c r="I23" s="1">
        <v>6</v>
      </c>
      <c r="J23" s="1">
        <v>8</v>
      </c>
      <c r="K23" s="2">
        <f t="shared" si="0"/>
        <v>27</v>
      </c>
      <c r="L23" s="28" t="s">
        <v>182</v>
      </c>
      <c r="M23" s="29"/>
      <c r="N23" s="19"/>
      <c r="S23" s="1">
        <v>16</v>
      </c>
      <c r="T23" s="28" t="s">
        <v>87</v>
      </c>
      <c r="U23" s="28" t="s">
        <v>14</v>
      </c>
      <c r="V23" s="28" t="s">
        <v>88</v>
      </c>
      <c r="W23" s="28">
        <v>7</v>
      </c>
      <c r="X23" s="28" t="s">
        <v>28</v>
      </c>
      <c r="Y23" s="28">
        <v>8</v>
      </c>
      <c r="Z23" s="28">
        <v>8</v>
      </c>
      <c r="AA23" s="28">
        <v>9</v>
      </c>
      <c r="AB23" s="28">
        <v>11</v>
      </c>
      <c r="AC23" s="28">
        <f t="shared" si="1"/>
        <v>36</v>
      </c>
      <c r="AD23" s="28" t="s">
        <v>182</v>
      </c>
      <c r="AE23" s="29"/>
    </row>
    <row r="24" spans="1:31" ht="56.25" x14ac:dyDescent="0.3">
      <c r="A24" s="1">
        <v>17</v>
      </c>
      <c r="B24" s="28" t="s">
        <v>109</v>
      </c>
      <c r="C24" s="28" t="s">
        <v>14</v>
      </c>
      <c r="D24" s="28" t="s">
        <v>104</v>
      </c>
      <c r="E24" s="28">
        <v>7</v>
      </c>
      <c r="F24" s="28" t="s">
        <v>15</v>
      </c>
      <c r="G24" s="28">
        <v>7</v>
      </c>
      <c r="H24" s="28">
        <v>6</v>
      </c>
      <c r="I24" s="28">
        <v>7</v>
      </c>
      <c r="J24" s="28">
        <v>7</v>
      </c>
      <c r="K24" s="28">
        <f t="shared" si="0"/>
        <v>27</v>
      </c>
      <c r="L24" s="28" t="s">
        <v>182</v>
      </c>
      <c r="M24" s="29"/>
      <c r="N24" s="19"/>
      <c r="S24" s="1">
        <v>17</v>
      </c>
      <c r="T24" s="28" t="s">
        <v>161</v>
      </c>
      <c r="U24" s="28" t="s">
        <v>14</v>
      </c>
      <c r="V24" s="28" t="s">
        <v>159</v>
      </c>
      <c r="W24" s="28">
        <v>7</v>
      </c>
      <c r="X24" s="28" t="s">
        <v>28</v>
      </c>
      <c r="Y24" s="28">
        <v>8</v>
      </c>
      <c r="Z24" s="28">
        <v>10</v>
      </c>
      <c r="AA24" s="28">
        <v>9</v>
      </c>
      <c r="AB24" s="28">
        <v>9</v>
      </c>
      <c r="AC24" s="28">
        <f t="shared" si="1"/>
        <v>36</v>
      </c>
      <c r="AD24" s="28" t="s">
        <v>182</v>
      </c>
      <c r="AE24" s="29"/>
    </row>
    <row r="25" spans="1:31" ht="56.25" x14ac:dyDescent="0.3">
      <c r="A25" s="10">
        <v>18</v>
      </c>
      <c r="B25" s="10" t="s">
        <v>38</v>
      </c>
      <c r="C25" s="10" t="s">
        <v>14</v>
      </c>
      <c r="D25" s="10" t="s">
        <v>36</v>
      </c>
      <c r="E25" s="10">
        <v>7</v>
      </c>
      <c r="F25" s="10" t="s">
        <v>15</v>
      </c>
      <c r="G25" s="10">
        <v>6</v>
      </c>
      <c r="H25" s="10">
        <v>6</v>
      </c>
      <c r="I25" s="10">
        <v>7</v>
      </c>
      <c r="J25" s="10">
        <v>7</v>
      </c>
      <c r="K25" s="23">
        <f t="shared" si="0"/>
        <v>26</v>
      </c>
      <c r="L25" s="28" t="s">
        <v>182</v>
      </c>
      <c r="M25" s="29"/>
      <c r="N25" s="19"/>
      <c r="S25" s="10">
        <v>18</v>
      </c>
      <c r="T25" s="28" t="s">
        <v>117</v>
      </c>
      <c r="U25" s="28" t="s">
        <v>14</v>
      </c>
      <c r="V25" s="28" t="s">
        <v>113</v>
      </c>
      <c r="W25" s="28">
        <v>7</v>
      </c>
      <c r="X25" s="28" t="s">
        <v>24</v>
      </c>
      <c r="Y25" s="28">
        <v>8</v>
      </c>
      <c r="Z25" s="28">
        <v>8</v>
      </c>
      <c r="AA25" s="28">
        <v>7</v>
      </c>
      <c r="AB25" s="28">
        <v>8</v>
      </c>
      <c r="AC25" s="28">
        <f t="shared" si="1"/>
        <v>31</v>
      </c>
      <c r="AD25" s="28" t="s">
        <v>182</v>
      </c>
      <c r="AE25" s="29"/>
    </row>
    <row r="26" spans="1:31" ht="56.25" x14ac:dyDescent="0.3">
      <c r="A26" s="10">
        <v>19</v>
      </c>
      <c r="B26" s="26" t="s">
        <v>37</v>
      </c>
      <c r="C26" s="10" t="s">
        <v>14</v>
      </c>
      <c r="D26" s="10" t="s">
        <v>36</v>
      </c>
      <c r="E26" s="10">
        <v>7</v>
      </c>
      <c r="F26" s="10" t="s">
        <v>15</v>
      </c>
      <c r="G26" s="10">
        <v>6</v>
      </c>
      <c r="H26" s="10">
        <v>6</v>
      </c>
      <c r="I26" s="10">
        <v>6</v>
      </c>
      <c r="J26" s="10">
        <v>7</v>
      </c>
      <c r="K26" s="10">
        <f t="shared" si="0"/>
        <v>25</v>
      </c>
      <c r="L26" s="28" t="s">
        <v>182</v>
      </c>
      <c r="M26" s="29"/>
      <c r="N26" s="19"/>
      <c r="S26" s="1">
        <v>19</v>
      </c>
      <c r="T26" s="28" t="s">
        <v>118</v>
      </c>
      <c r="U26" s="28" t="s">
        <v>14</v>
      </c>
      <c r="V26" s="28" t="s">
        <v>113</v>
      </c>
      <c r="W26" s="28">
        <v>7</v>
      </c>
      <c r="X26" s="28" t="s">
        <v>24</v>
      </c>
      <c r="Y26" s="28">
        <v>7</v>
      </c>
      <c r="Z26" s="28">
        <v>8</v>
      </c>
      <c r="AA26" s="28">
        <v>8</v>
      </c>
      <c r="AB26" s="28">
        <v>7</v>
      </c>
      <c r="AC26" s="28">
        <f t="shared" si="1"/>
        <v>30</v>
      </c>
      <c r="AD26" s="28" t="s">
        <v>182</v>
      </c>
      <c r="AE26" s="29"/>
    </row>
    <row r="27" spans="1:31" ht="56.25" x14ac:dyDescent="0.3">
      <c r="A27" s="1">
        <v>20</v>
      </c>
      <c r="B27" s="28" t="s">
        <v>89</v>
      </c>
      <c r="C27" s="28" t="s">
        <v>14</v>
      </c>
      <c r="D27" s="28" t="s">
        <v>90</v>
      </c>
      <c r="E27" s="28">
        <v>7</v>
      </c>
      <c r="F27" s="28" t="s">
        <v>15</v>
      </c>
      <c r="G27" s="28">
        <v>5</v>
      </c>
      <c r="H27" s="28">
        <v>6</v>
      </c>
      <c r="I27" s="28">
        <v>7</v>
      </c>
      <c r="J27" s="28">
        <v>5</v>
      </c>
      <c r="K27" s="28">
        <f t="shared" si="0"/>
        <v>23</v>
      </c>
      <c r="L27" s="28" t="s">
        <v>182</v>
      </c>
      <c r="M27" s="29"/>
      <c r="N27" s="19"/>
      <c r="S27" s="1">
        <v>20</v>
      </c>
      <c r="T27" s="10" t="s">
        <v>26</v>
      </c>
      <c r="U27" s="10" t="s">
        <v>14</v>
      </c>
      <c r="V27" s="10" t="s">
        <v>27</v>
      </c>
      <c r="W27" s="10">
        <v>7</v>
      </c>
      <c r="X27" s="10" t="s">
        <v>28</v>
      </c>
      <c r="Y27" s="10">
        <v>5</v>
      </c>
      <c r="Z27" s="10">
        <v>6</v>
      </c>
      <c r="AA27" s="10">
        <v>6</v>
      </c>
      <c r="AB27" s="10">
        <v>7</v>
      </c>
      <c r="AC27" s="23">
        <f t="shared" si="1"/>
        <v>24</v>
      </c>
      <c r="AD27" s="28" t="s">
        <v>182</v>
      </c>
      <c r="AE27" s="29"/>
    </row>
    <row r="28" spans="1:31" ht="56.25" x14ac:dyDescent="0.3">
      <c r="A28" s="10">
        <v>21</v>
      </c>
      <c r="B28" s="28" t="s">
        <v>115</v>
      </c>
      <c r="C28" s="28" t="s">
        <v>14</v>
      </c>
      <c r="D28" s="28" t="s">
        <v>113</v>
      </c>
      <c r="E28" s="28">
        <v>7</v>
      </c>
      <c r="F28" s="28" t="s">
        <v>15</v>
      </c>
      <c r="G28" s="28">
        <v>3</v>
      </c>
      <c r="H28" s="28">
        <v>2</v>
      </c>
      <c r="I28" s="28">
        <v>1</v>
      </c>
      <c r="J28" s="28">
        <v>1</v>
      </c>
      <c r="K28" s="28">
        <f t="shared" si="0"/>
        <v>7</v>
      </c>
      <c r="L28" s="28" t="s">
        <v>182</v>
      </c>
      <c r="M28" s="29"/>
      <c r="N28" s="19"/>
      <c r="S28" s="10">
        <v>21</v>
      </c>
      <c r="T28" s="1" t="s">
        <v>63</v>
      </c>
      <c r="U28" s="1" t="s">
        <v>14</v>
      </c>
      <c r="V28" s="1" t="s">
        <v>62</v>
      </c>
      <c r="W28" s="1">
        <v>7</v>
      </c>
      <c r="X28" s="1" t="s">
        <v>24</v>
      </c>
      <c r="Y28" s="1">
        <v>6</v>
      </c>
      <c r="Z28" s="1">
        <v>6</v>
      </c>
      <c r="AA28" s="1">
        <v>7</v>
      </c>
      <c r="AB28" s="1">
        <v>5</v>
      </c>
      <c r="AC28" s="2">
        <f t="shared" si="1"/>
        <v>24</v>
      </c>
      <c r="AD28" s="28" t="s">
        <v>182</v>
      </c>
      <c r="AE28" s="29"/>
    </row>
    <row r="29" spans="1:31" ht="56.25" x14ac:dyDescent="0.3">
      <c r="A29" s="1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9"/>
      <c r="N29" s="19"/>
      <c r="S29" s="1">
        <v>22</v>
      </c>
      <c r="T29" s="28" t="s">
        <v>92</v>
      </c>
      <c r="U29" s="28" t="s">
        <v>14</v>
      </c>
      <c r="V29" s="28" t="s">
        <v>90</v>
      </c>
      <c r="W29" s="28">
        <v>7</v>
      </c>
      <c r="X29" s="28" t="s">
        <v>24</v>
      </c>
      <c r="Y29" s="28">
        <v>5</v>
      </c>
      <c r="Z29" s="10">
        <v>6</v>
      </c>
      <c r="AA29" s="10">
        <v>6</v>
      </c>
      <c r="AB29" s="10">
        <v>7</v>
      </c>
      <c r="AC29" s="28">
        <f t="shared" si="1"/>
        <v>24</v>
      </c>
      <c r="AD29" s="28" t="s">
        <v>182</v>
      </c>
      <c r="AE29" s="29"/>
    </row>
    <row r="30" spans="1:31" ht="56.25" x14ac:dyDescent="0.3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/>
      <c r="N30" s="19"/>
      <c r="S30" s="1">
        <v>23</v>
      </c>
      <c r="T30" s="20" t="s">
        <v>22</v>
      </c>
      <c r="U30" s="20" t="s">
        <v>14</v>
      </c>
      <c r="V30" s="20" t="s">
        <v>23</v>
      </c>
      <c r="W30" s="20">
        <v>7</v>
      </c>
      <c r="X30" s="20" t="s">
        <v>24</v>
      </c>
      <c r="Y30" s="20">
        <v>4</v>
      </c>
      <c r="Z30" s="20">
        <v>5</v>
      </c>
      <c r="AA30" s="20">
        <v>6</v>
      </c>
      <c r="AB30" s="20">
        <v>5</v>
      </c>
      <c r="AC30" s="21">
        <f t="shared" si="1"/>
        <v>20</v>
      </c>
      <c r="AD30" s="28" t="s">
        <v>182</v>
      </c>
      <c r="AE30" s="29"/>
    </row>
    <row r="31" spans="1:31" ht="56.25" x14ac:dyDescent="0.3">
      <c r="A31" s="1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9"/>
      <c r="N31" s="19"/>
      <c r="S31" s="10">
        <v>24</v>
      </c>
      <c r="T31" s="28" t="s">
        <v>93</v>
      </c>
      <c r="U31" s="28" t="s">
        <v>14</v>
      </c>
      <c r="V31" s="28" t="s">
        <v>90</v>
      </c>
      <c r="W31" s="28">
        <v>7</v>
      </c>
      <c r="X31" s="28" t="s">
        <v>24</v>
      </c>
      <c r="Y31" s="28">
        <v>4</v>
      </c>
      <c r="Z31" s="28">
        <v>3</v>
      </c>
      <c r="AA31" s="28">
        <v>4</v>
      </c>
      <c r="AB31" s="28">
        <v>5</v>
      </c>
      <c r="AC31" s="28">
        <f t="shared" si="1"/>
        <v>16</v>
      </c>
      <c r="AD31" s="28" t="s">
        <v>182</v>
      </c>
      <c r="AE31" s="29"/>
    </row>
    <row r="32" spans="1:31" ht="18.75" x14ac:dyDescent="0.3">
      <c r="A32" s="1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9"/>
      <c r="N32" s="19"/>
      <c r="S32" s="29"/>
    </row>
    <row r="33" spans="1:31" ht="18.75" x14ac:dyDescent="0.3">
      <c r="A33" s="1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29"/>
      <c r="N33" s="19"/>
      <c r="AE33" s="29"/>
    </row>
    <row r="34" spans="1:31" ht="18.75" x14ac:dyDescent="0.3">
      <c r="A34" s="1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29"/>
      <c r="N34" s="19"/>
      <c r="AE34" s="29"/>
    </row>
    <row r="35" spans="1:31" ht="18.75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9"/>
      <c r="N35" s="19"/>
      <c r="AE35" s="29"/>
    </row>
    <row r="36" spans="1:31" ht="18.75" x14ac:dyDescent="0.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9"/>
      <c r="N36" s="19"/>
      <c r="AE36" s="29"/>
    </row>
    <row r="37" spans="1:31" ht="18.75" x14ac:dyDescent="0.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9"/>
      <c r="N37" s="19"/>
      <c r="AE37" s="29"/>
    </row>
    <row r="38" spans="1:31" ht="18.75" x14ac:dyDescent="0.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9"/>
      <c r="N38" s="19"/>
      <c r="AE38" s="29"/>
    </row>
    <row r="39" spans="1:31" x14ac:dyDescent="0.25">
      <c r="M39" s="29"/>
      <c r="N39" s="19"/>
      <c r="AE39" s="29"/>
    </row>
    <row r="40" spans="1:31" x14ac:dyDescent="0.25">
      <c r="M40" s="29"/>
      <c r="N40" s="19"/>
      <c r="AE40" s="29"/>
    </row>
    <row r="41" spans="1:31" x14ac:dyDescent="0.25">
      <c r="M41" s="29"/>
      <c r="N41" s="19"/>
      <c r="AE41" s="29"/>
    </row>
    <row r="42" spans="1:31" x14ac:dyDescent="0.25">
      <c r="M42" s="29"/>
      <c r="N42" s="19"/>
      <c r="AE42" s="29"/>
    </row>
    <row r="43" spans="1:31" x14ac:dyDescent="0.25">
      <c r="M43" s="29"/>
      <c r="N43" s="19"/>
      <c r="AE43" s="29"/>
    </row>
    <row r="44" spans="1:31" x14ac:dyDescent="0.25">
      <c r="M44" s="29"/>
      <c r="N44" s="19"/>
      <c r="AE44" s="29"/>
    </row>
    <row r="45" spans="1:31" x14ac:dyDescent="0.25">
      <c r="M45" s="29"/>
      <c r="N45" s="19"/>
      <c r="AE45" s="29"/>
    </row>
    <row r="46" spans="1:31" x14ac:dyDescent="0.25">
      <c r="M46" s="29"/>
      <c r="N46" s="19"/>
      <c r="AE46" s="29"/>
    </row>
    <row r="47" spans="1:31" x14ac:dyDescent="0.25">
      <c r="M47" s="29"/>
      <c r="N47" s="19"/>
      <c r="AE47" s="29"/>
    </row>
    <row r="48" spans="1:31" x14ac:dyDescent="0.25">
      <c r="M48" s="29"/>
      <c r="N48" s="19"/>
      <c r="AE48" s="29"/>
    </row>
    <row r="49" spans="13:31" x14ac:dyDescent="0.25">
      <c r="M49" s="29"/>
      <c r="N49" s="19"/>
      <c r="AE49" s="29"/>
    </row>
    <row r="50" spans="13:31" x14ac:dyDescent="0.25">
      <c r="M50" s="29"/>
      <c r="N50" s="19"/>
      <c r="AE50" s="29"/>
    </row>
    <row r="51" spans="13:31" x14ac:dyDescent="0.25">
      <c r="M51" s="29"/>
      <c r="N51" s="19"/>
      <c r="AE51" s="29"/>
    </row>
    <row r="52" spans="13:31" x14ac:dyDescent="0.25">
      <c r="M52" s="29"/>
      <c r="N52" s="19"/>
      <c r="AE52" s="29"/>
    </row>
    <row r="53" spans="13:31" x14ac:dyDescent="0.25">
      <c r="M53" s="29"/>
      <c r="N53" s="19"/>
    </row>
    <row r="54" spans="13:31" x14ac:dyDescent="0.25">
      <c r="M54" s="29"/>
      <c r="N54" s="19"/>
    </row>
    <row r="55" spans="13:31" x14ac:dyDescent="0.25">
      <c r="M55" s="19"/>
      <c r="N55" s="19"/>
    </row>
    <row r="56" spans="13:31" x14ac:dyDescent="0.25">
      <c r="M56" s="19"/>
      <c r="N56" s="19"/>
    </row>
    <row r="57" spans="13:31" x14ac:dyDescent="0.25">
      <c r="M57" s="19"/>
      <c r="N57" s="19"/>
    </row>
    <row r="58" spans="13:31" x14ac:dyDescent="0.25">
      <c r="M58" s="19"/>
      <c r="N58" s="19"/>
    </row>
  </sheetData>
  <sortState ref="B8:L52">
    <sortCondition descending="1" ref="K8:K52"/>
  </sortState>
  <mergeCells count="12">
    <mergeCell ref="S6:AE6"/>
    <mergeCell ref="S1:AE1"/>
    <mergeCell ref="S2:AE2"/>
    <mergeCell ref="S3:AE3"/>
    <mergeCell ref="S4:AE4"/>
    <mergeCell ref="S5:AE5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3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opLeftCell="A14" zoomScale="69" zoomScaleNormal="69" workbookViewId="0">
      <selection activeCell="AC24" sqref="AC24"/>
    </sheetView>
  </sheetViews>
  <sheetFormatPr defaultRowHeight="15" x14ac:dyDescent="0.25"/>
  <cols>
    <col min="2" max="2" width="24.28515625" customWidth="1"/>
    <col min="3" max="3" width="18.7109375" customWidth="1"/>
    <col min="4" max="4" width="25.42578125" customWidth="1"/>
    <col min="12" max="12" width="17.5703125" customWidth="1"/>
    <col min="17" max="17" width="21.140625" customWidth="1"/>
    <col min="18" max="18" width="15.7109375" customWidth="1"/>
    <col min="19" max="19" width="16.85546875" customWidth="1"/>
    <col min="27" max="27" width="19.28515625" customWidth="1"/>
  </cols>
  <sheetData>
    <row r="1" spans="1:28" ht="20.25" x14ac:dyDescent="0.3">
      <c r="A1" s="43" t="s">
        <v>0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  <c r="L1" s="43" t="s">
        <v>0</v>
      </c>
      <c r="M1" s="43" t="s">
        <v>0</v>
      </c>
      <c r="P1" s="43" t="s">
        <v>0</v>
      </c>
      <c r="Q1" s="43" t="s">
        <v>0</v>
      </c>
      <c r="R1" s="43" t="s">
        <v>0</v>
      </c>
      <c r="S1" s="43" t="s">
        <v>0</v>
      </c>
      <c r="T1" s="43" t="s">
        <v>0</v>
      </c>
      <c r="U1" s="43" t="s">
        <v>0</v>
      </c>
      <c r="V1" s="43" t="s">
        <v>0</v>
      </c>
      <c r="W1" s="43" t="s">
        <v>0</v>
      </c>
      <c r="X1" s="43" t="s">
        <v>0</v>
      </c>
      <c r="Y1" s="43" t="s">
        <v>0</v>
      </c>
      <c r="Z1" s="43" t="s">
        <v>0</v>
      </c>
      <c r="AA1" s="43" t="s">
        <v>0</v>
      </c>
      <c r="AB1" s="43" t="s">
        <v>0</v>
      </c>
    </row>
    <row r="2" spans="1:28" ht="20.25" x14ac:dyDescent="0.3">
      <c r="A2" s="43" t="s">
        <v>1</v>
      </c>
      <c r="B2" s="43" t="s">
        <v>1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  <c r="Z2" s="43" t="s">
        <v>1</v>
      </c>
      <c r="AA2" s="43" t="s">
        <v>1</v>
      </c>
      <c r="AB2" s="43" t="s">
        <v>1</v>
      </c>
    </row>
    <row r="3" spans="1:28" ht="20.25" x14ac:dyDescent="0.3">
      <c r="A3" s="43" t="s">
        <v>2</v>
      </c>
      <c r="B3" s="43" t="s">
        <v>2</v>
      </c>
      <c r="C3" s="43" t="s">
        <v>2</v>
      </c>
      <c r="D3" s="43" t="s">
        <v>2</v>
      </c>
      <c r="E3" s="43" t="s">
        <v>2</v>
      </c>
      <c r="F3" s="43" t="s">
        <v>2</v>
      </c>
      <c r="G3" s="43" t="s">
        <v>2</v>
      </c>
      <c r="H3" s="43" t="s">
        <v>2</v>
      </c>
      <c r="I3" s="43" t="s">
        <v>2</v>
      </c>
      <c r="J3" s="43" t="s">
        <v>2</v>
      </c>
      <c r="K3" s="43" t="s">
        <v>2</v>
      </c>
      <c r="L3" s="43" t="s">
        <v>2</v>
      </c>
      <c r="M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  <c r="U3" s="43" t="s">
        <v>2</v>
      </c>
      <c r="V3" s="43" t="s">
        <v>2</v>
      </c>
      <c r="W3" s="43" t="s">
        <v>2</v>
      </c>
      <c r="X3" s="43" t="s">
        <v>2</v>
      </c>
      <c r="Y3" s="43" t="s">
        <v>2</v>
      </c>
      <c r="Z3" s="43" t="s">
        <v>2</v>
      </c>
      <c r="AA3" s="43" t="s">
        <v>2</v>
      </c>
      <c r="AB3" s="43" t="s">
        <v>2</v>
      </c>
    </row>
    <row r="4" spans="1:28" ht="18.75" x14ac:dyDescent="0.3">
      <c r="A4" s="44" t="s">
        <v>183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44" t="s">
        <v>3</v>
      </c>
      <c r="H4" s="44" t="s">
        <v>3</v>
      </c>
      <c r="I4" s="44" t="s">
        <v>3</v>
      </c>
      <c r="J4" s="44" t="s">
        <v>3</v>
      </c>
      <c r="K4" s="44" t="s">
        <v>3</v>
      </c>
      <c r="L4" s="44" t="s">
        <v>3</v>
      </c>
      <c r="M4" s="44" t="s">
        <v>3</v>
      </c>
      <c r="P4" s="44" t="s">
        <v>184</v>
      </c>
      <c r="Q4" s="44" t="s">
        <v>3</v>
      </c>
      <c r="R4" s="44" t="s">
        <v>3</v>
      </c>
      <c r="S4" s="44" t="s">
        <v>3</v>
      </c>
      <c r="T4" s="44" t="s">
        <v>3</v>
      </c>
      <c r="U4" s="44" t="s">
        <v>3</v>
      </c>
      <c r="V4" s="44" t="s">
        <v>3</v>
      </c>
      <c r="W4" s="44" t="s">
        <v>3</v>
      </c>
      <c r="X4" s="44" t="s">
        <v>3</v>
      </c>
      <c r="Y4" s="44" t="s">
        <v>3</v>
      </c>
      <c r="Z4" s="44" t="s">
        <v>3</v>
      </c>
      <c r="AA4" s="44" t="s">
        <v>3</v>
      </c>
      <c r="AB4" s="44" t="s">
        <v>3</v>
      </c>
    </row>
    <row r="5" spans="1:28" ht="18.75" x14ac:dyDescent="0.3">
      <c r="A5" s="44" t="s">
        <v>21</v>
      </c>
      <c r="B5" s="44" t="s">
        <v>4</v>
      </c>
      <c r="C5" s="44" t="s">
        <v>4</v>
      </c>
      <c r="D5" s="44" t="s">
        <v>4</v>
      </c>
      <c r="E5" s="44" t="s">
        <v>4</v>
      </c>
      <c r="F5" s="44" t="s">
        <v>4</v>
      </c>
      <c r="G5" s="44" t="s">
        <v>4</v>
      </c>
      <c r="H5" s="44" t="s">
        <v>4</v>
      </c>
      <c r="I5" s="44" t="s">
        <v>4</v>
      </c>
      <c r="J5" s="44" t="s">
        <v>4</v>
      </c>
      <c r="K5" s="44" t="s">
        <v>4</v>
      </c>
      <c r="L5" s="44" t="s">
        <v>4</v>
      </c>
      <c r="M5" s="44" t="s">
        <v>4</v>
      </c>
      <c r="P5" s="44" t="s">
        <v>21</v>
      </c>
      <c r="Q5" s="44" t="s">
        <v>4</v>
      </c>
      <c r="R5" s="44" t="s">
        <v>4</v>
      </c>
      <c r="S5" s="44" t="s">
        <v>4</v>
      </c>
      <c r="T5" s="44" t="s">
        <v>4</v>
      </c>
      <c r="U5" s="44" t="s">
        <v>4</v>
      </c>
      <c r="V5" s="44" t="s">
        <v>4</v>
      </c>
      <c r="W5" s="44" t="s">
        <v>4</v>
      </c>
      <c r="X5" s="44" t="s">
        <v>4</v>
      </c>
      <c r="Y5" s="44" t="s">
        <v>4</v>
      </c>
      <c r="Z5" s="44" t="s">
        <v>4</v>
      </c>
      <c r="AA5" s="44" t="s">
        <v>4</v>
      </c>
      <c r="AB5" s="44" t="s">
        <v>4</v>
      </c>
    </row>
    <row r="6" spans="1:28" ht="18.75" x14ac:dyDescent="0.3">
      <c r="A6" s="42" t="s">
        <v>5</v>
      </c>
      <c r="B6" s="42" t="s">
        <v>5</v>
      </c>
      <c r="C6" s="42" t="s">
        <v>5</v>
      </c>
      <c r="D6" s="42" t="s">
        <v>5</v>
      </c>
      <c r="E6" s="42" t="s">
        <v>5</v>
      </c>
      <c r="F6" s="42" t="s">
        <v>5</v>
      </c>
      <c r="G6" s="42" t="s">
        <v>5</v>
      </c>
      <c r="H6" s="42" t="s">
        <v>5</v>
      </c>
      <c r="I6" s="42" t="s">
        <v>5</v>
      </c>
      <c r="J6" s="42" t="s">
        <v>5</v>
      </c>
      <c r="K6" s="42" t="s">
        <v>5</v>
      </c>
      <c r="L6" s="42" t="s">
        <v>5</v>
      </c>
      <c r="M6" s="42" t="s">
        <v>5</v>
      </c>
      <c r="P6" s="42" t="s">
        <v>5</v>
      </c>
      <c r="Q6" s="42" t="s">
        <v>5</v>
      </c>
      <c r="R6" s="42" t="s">
        <v>5</v>
      </c>
      <c r="S6" s="42" t="s">
        <v>5</v>
      </c>
      <c r="T6" s="42" t="s">
        <v>5</v>
      </c>
      <c r="U6" s="42" t="s">
        <v>5</v>
      </c>
      <c r="V6" s="42" t="s">
        <v>5</v>
      </c>
      <c r="W6" s="42" t="s">
        <v>5</v>
      </c>
      <c r="X6" s="42" t="s">
        <v>5</v>
      </c>
      <c r="Y6" s="42" t="s">
        <v>5</v>
      </c>
      <c r="Z6" s="42" t="s">
        <v>5</v>
      </c>
      <c r="AA6" s="42" t="s">
        <v>5</v>
      </c>
      <c r="AB6" s="42" t="s">
        <v>5</v>
      </c>
    </row>
    <row r="7" spans="1:28" ht="131.25" x14ac:dyDescent="0.3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12</v>
      </c>
      <c r="L7" s="10" t="s">
        <v>13</v>
      </c>
      <c r="M7" s="35"/>
      <c r="N7" s="35"/>
      <c r="O7" s="19"/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11</v>
      </c>
      <c r="V7" s="10" t="s">
        <v>17</v>
      </c>
      <c r="W7" s="10" t="s">
        <v>18</v>
      </c>
      <c r="X7" s="10" t="s">
        <v>19</v>
      </c>
      <c r="Y7" s="10" t="s">
        <v>20</v>
      </c>
      <c r="Z7" s="10" t="s">
        <v>12</v>
      </c>
      <c r="AA7" s="10" t="s">
        <v>13</v>
      </c>
      <c r="AB7" s="35"/>
    </row>
    <row r="8" spans="1:28" ht="75" x14ac:dyDescent="0.3">
      <c r="A8" s="10">
        <v>1</v>
      </c>
      <c r="B8" s="10" t="s">
        <v>30</v>
      </c>
      <c r="C8" s="10" t="s">
        <v>14</v>
      </c>
      <c r="D8" s="10" t="s">
        <v>27</v>
      </c>
      <c r="E8" s="10">
        <v>8</v>
      </c>
      <c r="F8" s="10" t="s">
        <v>31</v>
      </c>
      <c r="G8" s="10">
        <v>25</v>
      </c>
      <c r="H8" s="10">
        <v>25</v>
      </c>
      <c r="I8" s="10">
        <v>22</v>
      </c>
      <c r="J8" s="10">
        <v>24</v>
      </c>
      <c r="K8" s="23">
        <f>SUM(G8:J8)</f>
        <v>96</v>
      </c>
      <c r="L8" s="21" t="s">
        <v>178</v>
      </c>
      <c r="M8" s="35"/>
      <c r="N8" s="35"/>
      <c r="O8" s="19"/>
      <c r="P8" s="10">
        <v>1</v>
      </c>
      <c r="Q8" s="28" t="s">
        <v>100</v>
      </c>
      <c r="R8" s="36" t="s">
        <v>14</v>
      </c>
      <c r="S8" s="28" t="s">
        <v>99</v>
      </c>
      <c r="T8" s="28">
        <v>8</v>
      </c>
      <c r="U8" s="28" t="s">
        <v>24</v>
      </c>
      <c r="V8" s="28">
        <v>24</v>
      </c>
      <c r="W8" s="28">
        <v>22</v>
      </c>
      <c r="X8" s="28">
        <v>20</v>
      </c>
      <c r="Y8" s="28">
        <v>22</v>
      </c>
      <c r="Z8" s="28">
        <f>SUM(V8:Y8)</f>
        <v>88</v>
      </c>
      <c r="AA8" s="21" t="s">
        <v>178</v>
      </c>
      <c r="AB8" s="35"/>
    </row>
    <row r="9" spans="1:28" ht="75" x14ac:dyDescent="0.3">
      <c r="A9" s="10">
        <v>2</v>
      </c>
      <c r="B9" s="28" t="s">
        <v>162</v>
      </c>
      <c r="C9" s="28" t="s">
        <v>14</v>
      </c>
      <c r="D9" s="28" t="s">
        <v>159</v>
      </c>
      <c r="E9" s="28">
        <v>8</v>
      </c>
      <c r="F9" s="28" t="s">
        <v>15</v>
      </c>
      <c r="G9" s="28">
        <v>20</v>
      </c>
      <c r="H9" s="28">
        <v>17</v>
      </c>
      <c r="I9" s="28">
        <v>19</v>
      </c>
      <c r="J9" s="28">
        <v>22</v>
      </c>
      <c r="K9" s="28">
        <f t="shared" ref="K9:K22" si="0">SUM(G9:J9)</f>
        <v>78</v>
      </c>
      <c r="L9" s="28" t="s">
        <v>181</v>
      </c>
      <c r="M9" s="35"/>
      <c r="N9" s="35"/>
      <c r="O9" s="19"/>
      <c r="P9" s="10">
        <v>2</v>
      </c>
      <c r="Q9" s="28" t="s">
        <v>78</v>
      </c>
      <c r="R9" s="28" t="s">
        <v>14</v>
      </c>
      <c r="S9" s="28" t="s">
        <v>79</v>
      </c>
      <c r="T9" s="28">
        <v>8</v>
      </c>
      <c r="U9" s="28" t="s">
        <v>24</v>
      </c>
      <c r="V9" s="28">
        <v>25</v>
      </c>
      <c r="W9" s="28">
        <v>20</v>
      </c>
      <c r="X9" s="28">
        <v>21</v>
      </c>
      <c r="Y9" s="28">
        <v>19</v>
      </c>
      <c r="Z9" s="28">
        <f>SUM(V9:Y9)</f>
        <v>85</v>
      </c>
      <c r="AA9" s="28" t="s">
        <v>181</v>
      </c>
      <c r="AB9" s="35"/>
    </row>
    <row r="10" spans="1:28" ht="75" x14ac:dyDescent="0.3">
      <c r="A10" s="10">
        <v>3</v>
      </c>
      <c r="B10" s="31" t="s">
        <v>129</v>
      </c>
      <c r="C10" s="20" t="s">
        <v>14</v>
      </c>
      <c r="D10" s="20" t="s">
        <v>130</v>
      </c>
      <c r="E10" s="20">
        <v>8</v>
      </c>
      <c r="F10" s="20" t="s">
        <v>15</v>
      </c>
      <c r="G10" s="20">
        <v>14</v>
      </c>
      <c r="H10" s="20">
        <v>19</v>
      </c>
      <c r="I10" s="20">
        <v>18</v>
      </c>
      <c r="J10" s="20">
        <v>18</v>
      </c>
      <c r="K10" s="21">
        <f t="shared" si="0"/>
        <v>69</v>
      </c>
      <c r="L10" s="28" t="s">
        <v>181</v>
      </c>
      <c r="M10" s="35"/>
      <c r="N10" s="35"/>
      <c r="O10" s="19"/>
      <c r="P10" s="10">
        <v>3</v>
      </c>
      <c r="Q10" s="20" t="s">
        <v>29</v>
      </c>
      <c r="R10" s="37" t="s">
        <v>14</v>
      </c>
      <c r="S10" s="20" t="s">
        <v>27</v>
      </c>
      <c r="T10" s="20">
        <v>8</v>
      </c>
      <c r="U10" s="20" t="s">
        <v>28</v>
      </c>
      <c r="V10" s="20">
        <v>15</v>
      </c>
      <c r="W10" s="20">
        <v>21</v>
      </c>
      <c r="X10" s="20">
        <v>22</v>
      </c>
      <c r="Y10" s="20">
        <v>23</v>
      </c>
      <c r="Z10" s="38">
        <v>81</v>
      </c>
      <c r="AA10" s="28" t="s">
        <v>181</v>
      </c>
      <c r="AB10" s="35"/>
    </row>
    <row r="11" spans="1:28" ht="75" x14ac:dyDescent="0.3">
      <c r="A11" s="10">
        <v>4</v>
      </c>
      <c r="B11" s="28" t="s">
        <v>71</v>
      </c>
      <c r="C11" s="28" t="s">
        <v>14</v>
      </c>
      <c r="D11" s="28" t="s">
        <v>62</v>
      </c>
      <c r="E11" s="28">
        <v>8</v>
      </c>
      <c r="F11" s="28" t="s">
        <v>31</v>
      </c>
      <c r="G11" s="28">
        <v>13</v>
      </c>
      <c r="H11" s="28">
        <v>17</v>
      </c>
      <c r="I11" s="28">
        <v>16</v>
      </c>
      <c r="J11" s="28">
        <v>17</v>
      </c>
      <c r="K11" s="28">
        <f t="shared" si="0"/>
        <v>63</v>
      </c>
      <c r="L11" s="28" t="s">
        <v>181</v>
      </c>
      <c r="M11" s="35"/>
      <c r="N11" s="35"/>
      <c r="O11" s="19"/>
      <c r="P11" s="10">
        <v>4</v>
      </c>
      <c r="Q11" s="10" t="s">
        <v>48</v>
      </c>
      <c r="R11" s="10" t="s">
        <v>14</v>
      </c>
      <c r="S11" s="10" t="s">
        <v>45</v>
      </c>
      <c r="T11" s="10">
        <v>8</v>
      </c>
      <c r="U11" s="10" t="s">
        <v>24</v>
      </c>
      <c r="V11" s="10">
        <v>10</v>
      </c>
      <c r="W11" s="10">
        <v>15</v>
      </c>
      <c r="X11" s="10">
        <v>17</v>
      </c>
      <c r="Y11" s="10">
        <v>16</v>
      </c>
      <c r="Z11" s="23">
        <f t="shared" ref="Z11:Z24" si="1">SUM(V11:Y11)</f>
        <v>58</v>
      </c>
      <c r="AA11" s="28" t="s">
        <v>181</v>
      </c>
      <c r="AB11" s="35"/>
    </row>
    <row r="12" spans="1:28" ht="75" x14ac:dyDescent="0.3">
      <c r="A12" s="10">
        <v>5</v>
      </c>
      <c r="B12" s="28" t="s">
        <v>69</v>
      </c>
      <c r="C12" s="28" t="s">
        <v>14</v>
      </c>
      <c r="D12" s="28" t="s">
        <v>62</v>
      </c>
      <c r="E12" s="28">
        <v>8</v>
      </c>
      <c r="F12" s="28" t="s">
        <v>31</v>
      </c>
      <c r="G12" s="28">
        <v>11</v>
      </c>
      <c r="H12" s="28">
        <v>16</v>
      </c>
      <c r="I12" s="28">
        <v>15</v>
      </c>
      <c r="J12" s="28">
        <v>14</v>
      </c>
      <c r="K12" s="28">
        <f t="shared" si="0"/>
        <v>56</v>
      </c>
      <c r="L12" s="28" t="s">
        <v>181</v>
      </c>
      <c r="M12" s="35"/>
      <c r="N12" s="35"/>
      <c r="O12" s="19"/>
      <c r="P12" s="10">
        <v>5</v>
      </c>
      <c r="Q12" s="10" t="s">
        <v>68</v>
      </c>
      <c r="R12" s="10" t="s">
        <v>14</v>
      </c>
      <c r="S12" s="10" t="s">
        <v>62</v>
      </c>
      <c r="T12" s="10">
        <v>8</v>
      </c>
      <c r="U12" s="10" t="s">
        <v>28</v>
      </c>
      <c r="V12" s="10">
        <v>10</v>
      </c>
      <c r="W12" s="10">
        <v>14</v>
      </c>
      <c r="X12" s="10">
        <v>15</v>
      </c>
      <c r="Y12" s="10">
        <v>13</v>
      </c>
      <c r="Z12" s="25">
        <f t="shared" si="1"/>
        <v>52</v>
      </c>
      <c r="AA12" s="28" t="s">
        <v>181</v>
      </c>
      <c r="AB12" s="35"/>
    </row>
    <row r="13" spans="1:28" ht="75" x14ac:dyDescent="0.3">
      <c r="A13" s="10">
        <v>6</v>
      </c>
      <c r="B13" s="28" t="s">
        <v>110</v>
      </c>
      <c r="C13" s="28" t="s">
        <v>14</v>
      </c>
      <c r="D13" s="28" t="s">
        <v>104</v>
      </c>
      <c r="E13" s="28">
        <v>8</v>
      </c>
      <c r="F13" s="28" t="s">
        <v>15</v>
      </c>
      <c r="G13" s="28">
        <v>9</v>
      </c>
      <c r="H13" s="28">
        <v>13</v>
      </c>
      <c r="I13" s="28">
        <v>12</v>
      </c>
      <c r="J13" s="28">
        <v>13</v>
      </c>
      <c r="K13" s="28">
        <f t="shared" si="0"/>
        <v>47</v>
      </c>
      <c r="L13" s="28" t="s">
        <v>181</v>
      </c>
      <c r="M13" s="35"/>
      <c r="N13" s="35"/>
      <c r="O13" s="19"/>
      <c r="P13" s="10">
        <v>6</v>
      </c>
      <c r="Q13" s="28" t="s">
        <v>84</v>
      </c>
      <c r="R13" s="28" t="s">
        <v>14</v>
      </c>
      <c r="S13" s="28" t="s">
        <v>82</v>
      </c>
      <c r="T13" s="28">
        <v>8</v>
      </c>
      <c r="U13" s="28" t="s">
        <v>24</v>
      </c>
      <c r="V13" s="28">
        <v>9</v>
      </c>
      <c r="W13" s="28">
        <v>13</v>
      </c>
      <c r="X13" s="28">
        <v>14</v>
      </c>
      <c r="Y13" s="28">
        <v>13</v>
      </c>
      <c r="Z13" s="28">
        <f t="shared" si="1"/>
        <v>49</v>
      </c>
      <c r="AA13" s="28" t="s">
        <v>181</v>
      </c>
      <c r="AB13" s="35"/>
    </row>
    <row r="14" spans="1:28" ht="75" x14ac:dyDescent="0.3">
      <c r="A14" s="10">
        <v>7</v>
      </c>
      <c r="B14" s="28" t="s">
        <v>70</v>
      </c>
      <c r="C14" s="28" t="s">
        <v>14</v>
      </c>
      <c r="D14" s="28" t="s">
        <v>62</v>
      </c>
      <c r="E14" s="28">
        <v>8</v>
      </c>
      <c r="F14" s="28" t="s">
        <v>31</v>
      </c>
      <c r="G14" s="28">
        <v>9</v>
      </c>
      <c r="H14" s="28">
        <v>12</v>
      </c>
      <c r="I14" s="28">
        <v>13</v>
      </c>
      <c r="J14" s="28">
        <v>12</v>
      </c>
      <c r="K14" s="28">
        <f t="shared" si="0"/>
        <v>46</v>
      </c>
      <c r="L14" s="28" t="s">
        <v>182</v>
      </c>
      <c r="M14" s="35"/>
      <c r="N14" s="35"/>
      <c r="O14" s="19"/>
      <c r="P14" s="10">
        <v>7</v>
      </c>
      <c r="Q14" s="28" t="s">
        <v>145</v>
      </c>
      <c r="R14" s="28" t="s">
        <v>14</v>
      </c>
      <c r="S14" s="28" t="s">
        <v>140</v>
      </c>
      <c r="T14" s="28">
        <v>8</v>
      </c>
      <c r="U14" s="28" t="s">
        <v>24</v>
      </c>
      <c r="V14" s="28">
        <v>8</v>
      </c>
      <c r="W14" s="28">
        <v>10</v>
      </c>
      <c r="X14" s="28">
        <v>11</v>
      </c>
      <c r="Y14" s="28">
        <v>12</v>
      </c>
      <c r="Z14" s="28">
        <f t="shared" si="1"/>
        <v>41</v>
      </c>
      <c r="AA14" s="28" t="s">
        <v>181</v>
      </c>
      <c r="AB14" s="35"/>
    </row>
    <row r="15" spans="1:28" ht="67.5" customHeight="1" x14ac:dyDescent="0.3">
      <c r="A15" s="10">
        <v>8</v>
      </c>
      <c r="B15" s="10" t="s">
        <v>49</v>
      </c>
      <c r="C15" s="10" t="s">
        <v>14</v>
      </c>
      <c r="D15" s="10" t="s">
        <v>45</v>
      </c>
      <c r="E15" s="10">
        <v>8</v>
      </c>
      <c r="F15" s="10" t="s">
        <v>15</v>
      </c>
      <c r="G15" s="10">
        <v>8</v>
      </c>
      <c r="H15" s="10">
        <v>11</v>
      </c>
      <c r="I15" s="10">
        <v>11</v>
      </c>
      <c r="J15" s="10">
        <v>12</v>
      </c>
      <c r="K15" s="23">
        <f t="shared" si="0"/>
        <v>42</v>
      </c>
      <c r="L15" s="28" t="s">
        <v>182</v>
      </c>
      <c r="M15" s="35"/>
      <c r="N15" s="35"/>
      <c r="O15" s="19"/>
      <c r="P15" s="10">
        <v>8</v>
      </c>
      <c r="Q15" s="10" t="s">
        <v>67</v>
      </c>
      <c r="R15" s="10" t="s">
        <v>14</v>
      </c>
      <c r="S15" s="10" t="s">
        <v>62</v>
      </c>
      <c r="T15" s="10">
        <v>8</v>
      </c>
      <c r="U15" s="10" t="s">
        <v>28</v>
      </c>
      <c r="V15" s="10">
        <v>7</v>
      </c>
      <c r="W15" s="10">
        <v>9</v>
      </c>
      <c r="X15" s="10">
        <v>10</v>
      </c>
      <c r="Y15" s="10">
        <v>9</v>
      </c>
      <c r="Z15" s="25">
        <f t="shared" si="1"/>
        <v>35</v>
      </c>
      <c r="AA15" s="25" t="s">
        <v>182</v>
      </c>
      <c r="AB15" s="35"/>
    </row>
    <row r="16" spans="1:28" ht="71.25" customHeight="1" x14ac:dyDescent="0.3">
      <c r="A16" s="10">
        <v>9</v>
      </c>
      <c r="B16" s="28" t="s">
        <v>94</v>
      </c>
      <c r="C16" s="28" t="s">
        <v>14</v>
      </c>
      <c r="D16" s="28" t="s">
        <v>90</v>
      </c>
      <c r="E16" s="28">
        <v>8</v>
      </c>
      <c r="F16" s="28" t="s">
        <v>15</v>
      </c>
      <c r="G16" s="28">
        <v>7</v>
      </c>
      <c r="H16" s="28">
        <v>10</v>
      </c>
      <c r="I16" s="28">
        <v>11</v>
      </c>
      <c r="J16" s="28">
        <v>11</v>
      </c>
      <c r="K16" s="28">
        <f t="shared" si="0"/>
        <v>39</v>
      </c>
      <c r="L16" s="28" t="s">
        <v>182</v>
      </c>
      <c r="M16" s="35"/>
      <c r="N16" s="35"/>
      <c r="O16" s="19"/>
      <c r="P16" s="10">
        <v>9</v>
      </c>
      <c r="Q16" s="28" t="s">
        <v>170</v>
      </c>
      <c r="R16" s="28" t="s">
        <v>14</v>
      </c>
      <c r="S16" s="28" t="s">
        <v>169</v>
      </c>
      <c r="T16" s="28">
        <v>9</v>
      </c>
      <c r="U16" s="28" t="s">
        <v>28</v>
      </c>
      <c r="V16" s="28">
        <v>7</v>
      </c>
      <c r="W16" s="28">
        <v>9</v>
      </c>
      <c r="X16" s="28">
        <v>8</v>
      </c>
      <c r="Y16" s="28">
        <v>11</v>
      </c>
      <c r="Z16" s="28">
        <f t="shared" si="1"/>
        <v>35</v>
      </c>
      <c r="AA16" s="25" t="s">
        <v>182</v>
      </c>
      <c r="AB16" s="35"/>
    </row>
    <row r="17" spans="1:28" ht="75" x14ac:dyDescent="0.3">
      <c r="A17" s="10">
        <v>10</v>
      </c>
      <c r="B17" s="28" t="s">
        <v>146</v>
      </c>
      <c r="C17" s="28" t="s">
        <v>14</v>
      </c>
      <c r="D17" s="28" t="s">
        <v>140</v>
      </c>
      <c r="E17" s="28">
        <v>8</v>
      </c>
      <c r="F17" s="28" t="s">
        <v>15</v>
      </c>
      <c r="G17" s="28">
        <v>8</v>
      </c>
      <c r="H17" s="28">
        <v>11</v>
      </c>
      <c r="I17" s="28">
        <v>10</v>
      </c>
      <c r="J17" s="28">
        <v>10</v>
      </c>
      <c r="K17" s="28">
        <f t="shared" si="0"/>
        <v>39</v>
      </c>
      <c r="L17" s="28" t="s">
        <v>182</v>
      </c>
      <c r="M17" s="35"/>
      <c r="N17" s="35"/>
      <c r="O17" s="19"/>
      <c r="P17" s="10">
        <v>10</v>
      </c>
      <c r="Q17" s="10" t="s">
        <v>41</v>
      </c>
      <c r="R17" s="10" t="s">
        <v>14</v>
      </c>
      <c r="S17" s="10" t="s">
        <v>36</v>
      </c>
      <c r="T17" s="10">
        <v>8</v>
      </c>
      <c r="U17" s="10" t="s">
        <v>24</v>
      </c>
      <c r="V17" s="10">
        <v>6</v>
      </c>
      <c r="W17" s="10">
        <v>8</v>
      </c>
      <c r="X17" s="10">
        <v>7</v>
      </c>
      <c r="Y17" s="10">
        <v>8</v>
      </c>
      <c r="Z17" s="10">
        <f t="shared" si="1"/>
        <v>29</v>
      </c>
      <c r="AA17" s="25" t="s">
        <v>182</v>
      </c>
      <c r="AB17" s="35"/>
    </row>
    <row r="18" spans="1:28" ht="73.5" customHeight="1" x14ac:dyDescent="0.3">
      <c r="A18" s="10">
        <v>11</v>
      </c>
      <c r="B18" s="28" t="s">
        <v>111</v>
      </c>
      <c r="C18" s="28" t="s">
        <v>14</v>
      </c>
      <c r="D18" s="28" t="s">
        <v>104</v>
      </c>
      <c r="E18" s="28">
        <v>8</v>
      </c>
      <c r="F18" s="28" t="s">
        <v>15</v>
      </c>
      <c r="G18" s="28">
        <v>7</v>
      </c>
      <c r="H18" s="28">
        <v>10</v>
      </c>
      <c r="I18" s="28">
        <v>11</v>
      </c>
      <c r="J18" s="28">
        <v>10</v>
      </c>
      <c r="K18" s="28">
        <f t="shared" si="0"/>
        <v>38</v>
      </c>
      <c r="L18" s="28" t="s">
        <v>182</v>
      </c>
      <c r="M18" s="35"/>
      <c r="N18" s="35"/>
      <c r="O18" s="19"/>
      <c r="P18" s="10">
        <v>11</v>
      </c>
      <c r="Q18" s="10" t="s">
        <v>42</v>
      </c>
      <c r="R18" s="10" t="s">
        <v>14</v>
      </c>
      <c r="S18" s="10" t="s">
        <v>36</v>
      </c>
      <c r="T18" s="10">
        <v>8</v>
      </c>
      <c r="U18" s="10" t="s">
        <v>24</v>
      </c>
      <c r="V18" s="10">
        <v>6</v>
      </c>
      <c r="W18" s="10">
        <v>7</v>
      </c>
      <c r="X18" s="10">
        <v>8</v>
      </c>
      <c r="Y18" s="10">
        <v>8</v>
      </c>
      <c r="Z18" s="25">
        <f t="shared" si="1"/>
        <v>29</v>
      </c>
      <c r="AA18" s="25" t="s">
        <v>182</v>
      </c>
      <c r="AB18" s="35"/>
    </row>
    <row r="19" spans="1:28" ht="78.75" customHeight="1" x14ac:dyDescent="0.3">
      <c r="A19" s="10">
        <v>12</v>
      </c>
      <c r="B19" s="28" t="s">
        <v>72</v>
      </c>
      <c r="C19" s="28" t="s">
        <v>14</v>
      </c>
      <c r="D19" s="28" t="s">
        <v>62</v>
      </c>
      <c r="E19" s="28">
        <v>8</v>
      </c>
      <c r="F19" s="28" t="s">
        <v>31</v>
      </c>
      <c r="G19" s="28">
        <v>7</v>
      </c>
      <c r="H19" s="28">
        <v>9</v>
      </c>
      <c r="I19" s="28">
        <v>10</v>
      </c>
      <c r="J19" s="28">
        <v>9</v>
      </c>
      <c r="K19" s="28">
        <f t="shared" si="0"/>
        <v>35</v>
      </c>
      <c r="L19" s="28" t="s">
        <v>182</v>
      </c>
      <c r="M19" s="35"/>
      <c r="N19" s="35"/>
      <c r="O19" s="19"/>
      <c r="P19" s="10">
        <v>12</v>
      </c>
      <c r="Q19" s="28" t="s">
        <v>107</v>
      </c>
      <c r="R19" s="28" t="s">
        <v>14</v>
      </c>
      <c r="S19" s="28" t="s">
        <v>104</v>
      </c>
      <c r="T19" s="28">
        <v>8</v>
      </c>
      <c r="U19" s="28" t="s">
        <v>24</v>
      </c>
      <c r="V19" s="28">
        <v>6</v>
      </c>
      <c r="W19" s="28">
        <v>8</v>
      </c>
      <c r="X19" s="28">
        <v>7</v>
      </c>
      <c r="Y19" s="28">
        <v>8</v>
      </c>
      <c r="Z19" s="28">
        <f t="shared" si="1"/>
        <v>29</v>
      </c>
      <c r="AA19" s="25" t="s">
        <v>182</v>
      </c>
      <c r="AB19" s="35"/>
    </row>
    <row r="20" spans="1:28" ht="75" x14ac:dyDescent="0.3">
      <c r="A20" s="10">
        <v>13</v>
      </c>
      <c r="B20" s="28" t="s">
        <v>168</v>
      </c>
      <c r="C20" s="28" t="s">
        <v>14</v>
      </c>
      <c r="D20" s="28" t="s">
        <v>169</v>
      </c>
      <c r="E20" s="28">
        <v>9</v>
      </c>
      <c r="F20" s="28" t="s">
        <v>31</v>
      </c>
      <c r="G20" s="28">
        <v>6</v>
      </c>
      <c r="H20" s="28">
        <v>7</v>
      </c>
      <c r="I20" s="28">
        <v>8</v>
      </c>
      <c r="J20" s="28">
        <v>7</v>
      </c>
      <c r="K20" s="28">
        <f t="shared" si="0"/>
        <v>28</v>
      </c>
      <c r="L20" s="28" t="s">
        <v>182</v>
      </c>
      <c r="M20" s="35"/>
      <c r="N20" s="35"/>
      <c r="O20" s="19"/>
      <c r="P20" s="10">
        <v>13</v>
      </c>
      <c r="Q20" s="28" t="s">
        <v>108</v>
      </c>
      <c r="R20" s="28" t="s">
        <v>14</v>
      </c>
      <c r="S20" s="28" t="s">
        <v>104</v>
      </c>
      <c r="T20" s="28">
        <v>8</v>
      </c>
      <c r="U20" s="28" t="s">
        <v>24</v>
      </c>
      <c r="V20" s="28">
        <v>5</v>
      </c>
      <c r="W20" s="28">
        <v>7</v>
      </c>
      <c r="X20" s="28">
        <v>7</v>
      </c>
      <c r="Y20" s="28">
        <v>8</v>
      </c>
      <c r="Z20" s="28">
        <f t="shared" si="1"/>
        <v>27</v>
      </c>
      <c r="AA20" s="25" t="s">
        <v>182</v>
      </c>
      <c r="AB20" s="35"/>
    </row>
    <row r="21" spans="1:28" ht="75" x14ac:dyDescent="0.3">
      <c r="A21" s="10">
        <v>14</v>
      </c>
      <c r="B21" s="28" t="s">
        <v>120</v>
      </c>
      <c r="C21" s="28" t="s">
        <v>14</v>
      </c>
      <c r="D21" s="28" t="s">
        <v>113</v>
      </c>
      <c r="E21" s="28">
        <v>8</v>
      </c>
      <c r="F21" s="28" t="s">
        <v>15</v>
      </c>
      <c r="G21" s="28">
        <v>4</v>
      </c>
      <c r="H21" s="28">
        <v>5</v>
      </c>
      <c r="I21" s="28">
        <v>4</v>
      </c>
      <c r="J21" s="28">
        <v>6</v>
      </c>
      <c r="K21" s="28">
        <f t="shared" si="0"/>
        <v>19</v>
      </c>
      <c r="L21" s="28" t="s">
        <v>182</v>
      </c>
      <c r="M21" s="35"/>
      <c r="N21" s="35"/>
      <c r="O21" s="19"/>
      <c r="P21" s="10">
        <v>14</v>
      </c>
      <c r="Q21" s="20" t="s">
        <v>66</v>
      </c>
      <c r="R21" s="20" t="s">
        <v>14</v>
      </c>
      <c r="S21" s="20" t="s">
        <v>62</v>
      </c>
      <c r="T21" s="20">
        <v>8</v>
      </c>
      <c r="U21" s="20" t="s">
        <v>28</v>
      </c>
      <c r="V21" s="20">
        <v>6</v>
      </c>
      <c r="W21" s="20">
        <v>5</v>
      </c>
      <c r="X21" s="20">
        <v>7</v>
      </c>
      <c r="Y21" s="20">
        <v>5</v>
      </c>
      <c r="Z21" s="21">
        <f t="shared" si="1"/>
        <v>23</v>
      </c>
      <c r="AA21" s="25" t="s">
        <v>182</v>
      </c>
      <c r="AB21" s="35"/>
    </row>
    <row r="22" spans="1:28" ht="75" x14ac:dyDescent="0.3">
      <c r="A22" s="10">
        <v>15</v>
      </c>
      <c r="B22" s="10" t="s">
        <v>40</v>
      </c>
      <c r="C22" s="10" t="s">
        <v>14</v>
      </c>
      <c r="D22" s="10" t="s">
        <v>36</v>
      </c>
      <c r="E22" s="10">
        <v>8</v>
      </c>
      <c r="F22" s="10" t="s">
        <v>15</v>
      </c>
      <c r="G22" s="10">
        <v>4</v>
      </c>
      <c r="H22" s="10">
        <v>4</v>
      </c>
      <c r="I22" s="10">
        <v>3</v>
      </c>
      <c r="J22" s="10">
        <v>4</v>
      </c>
      <c r="K22" s="23">
        <f t="shared" si="0"/>
        <v>15</v>
      </c>
      <c r="L22" s="28" t="s">
        <v>182</v>
      </c>
      <c r="M22" s="35"/>
      <c r="N22" s="35"/>
      <c r="O22" s="19"/>
      <c r="P22" s="10">
        <v>15</v>
      </c>
      <c r="Q22" s="33" t="s">
        <v>47</v>
      </c>
      <c r="R22" s="10" t="s">
        <v>14</v>
      </c>
      <c r="S22" s="10" t="s">
        <v>45</v>
      </c>
      <c r="T22" s="10">
        <v>8</v>
      </c>
      <c r="U22" s="10" t="s">
        <v>24</v>
      </c>
      <c r="V22" s="10">
        <v>3</v>
      </c>
      <c r="W22" s="10">
        <v>4</v>
      </c>
      <c r="X22" s="10">
        <v>3</v>
      </c>
      <c r="Y22" s="10">
        <v>5</v>
      </c>
      <c r="Z22" s="10">
        <f t="shared" si="1"/>
        <v>15</v>
      </c>
      <c r="AA22" s="25" t="s">
        <v>182</v>
      </c>
      <c r="AB22" s="35"/>
    </row>
    <row r="23" spans="1:28" ht="75" x14ac:dyDescent="0.3">
      <c r="A23" s="1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5"/>
      <c r="N23" s="35"/>
      <c r="O23" s="19"/>
      <c r="P23" s="10">
        <v>16</v>
      </c>
      <c r="Q23" s="28" t="s">
        <v>144</v>
      </c>
      <c r="R23" s="28" t="s">
        <v>14</v>
      </c>
      <c r="S23" s="28" t="s">
        <v>140</v>
      </c>
      <c r="T23" s="28">
        <v>8</v>
      </c>
      <c r="U23" s="28" t="s">
        <v>24</v>
      </c>
      <c r="V23" s="28">
        <v>3</v>
      </c>
      <c r="W23" s="28">
        <v>4</v>
      </c>
      <c r="X23" s="28">
        <v>3</v>
      </c>
      <c r="Y23" s="28">
        <v>3</v>
      </c>
      <c r="Z23" s="28">
        <f t="shared" si="1"/>
        <v>13</v>
      </c>
      <c r="AA23" s="25" t="s">
        <v>182</v>
      </c>
      <c r="AB23" s="35"/>
    </row>
    <row r="24" spans="1:28" ht="75" x14ac:dyDescent="0.3">
      <c r="A24" s="1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5"/>
      <c r="N24" s="35"/>
      <c r="O24" s="19"/>
      <c r="P24" s="10">
        <v>17</v>
      </c>
      <c r="Q24" s="33" t="s">
        <v>65</v>
      </c>
      <c r="R24" s="10" t="s">
        <v>14</v>
      </c>
      <c r="S24" s="10" t="s">
        <v>62</v>
      </c>
      <c r="T24" s="10">
        <v>8</v>
      </c>
      <c r="U24" s="10" t="s">
        <v>28</v>
      </c>
      <c r="V24" s="10">
        <v>2</v>
      </c>
      <c r="W24" s="10">
        <v>2</v>
      </c>
      <c r="X24" s="10">
        <v>1</v>
      </c>
      <c r="Y24" s="10">
        <v>2</v>
      </c>
      <c r="Z24" s="23">
        <f t="shared" si="1"/>
        <v>7</v>
      </c>
      <c r="AA24" s="25" t="s">
        <v>182</v>
      </c>
      <c r="AB24" s="35"/>
    </row>
    <row r="25" spans="1:28" ht="18.75" x14ac:dyDescent="0.3">
      <c r="A25" s="1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5"/>
      <c r="N25" s="35"/>
      <c r="O25" s="19"/>
      <c r="P25" s="1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5"/>
    </row>
    <row r="26" spans="1:28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5"/>
      <c r="N26" s="35"/>
      <c r="O26" s="19"/>
      <c r="P26" s="1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5"/>
    </row>
    <row r="27" spans="1:28" ht="18.75" x14ac:dyDescent="0.3">
      <c r="A27" s="1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5"/>
      <c r="N27" s="35"/>
      <c r="O27" s="19"/>
      <c r="P27" s="1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5"/>
    </row>
    <row r="28" spans="1:28" ht="18.75" x14ac:dyDescent="0.3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5"/>
      <c r="N28" s="35"/>
      <c r="O28" s="19"/>
      <c r="P28" s="19"/>
      <c r="Q28" s="19"/>
      <c r="R28" s="19"/>
      <c r="AB28" s="35"/>
    </row>
    <row r="29" spans="1:28" ht="18.75" x14ac:dyDescent="0.3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5"/>
      <c r="N29" s="35"/>
      <c r="O29" s="19"/>
      <c r="P29" s="19"/>
      <c r="Q29" s="19"/>
      <c r="R29" s="19"/>
      <c r="AB29" s="35"/>
    </row>
    <row r="30" spans="1:28" ht="18.75" x14ac:dyDescent="0.3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5"/>
      <c r="N30" s="35"/>
      <c r="O30" s="19"/>
      <c r="AB30" s="35"/>
    </row>
    <row r="31" spans="1:28" ht="18.75" x14ac:dyDescent="0.3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5"/>
      <c r="N31" s="35"/>
      <c r="O31" s="19"/>
      <c r="AB31" s="35"/>
    </row>
    <row r="32" spans="1:28" ht="18.75" x14ac:dyDescent="0.3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5"/>
      <c r="N32" s="35"/>
      <c r="O32" s="19"/>
      <c r="AB32" s="35"/>
    </row>
    <row r="33" spans="2:28" ht="18.75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5"/>
      <c r="N33" s="35"/>
      <c r="O33" s="19"/>
      <c r="AB33" s="35"/>
    </row>
    <row r="34" spans="2:28" ht="18.75" x14ac:dyDescent="0.3">
      <c r="M34" s="35"/>
      <c r="N34" s="35"/>
      <c r="O34" s="19"/>
      <c r="AB34" s="35"/>
    </row>
    <row r="35" spans="2:28" ht="18.75" x14ac:dyDescent="0.3">
      <c r="M35" s="35"/>
      <c r="N35" s="35"/>
      <c r="O35" s="19"/>
      <c r="AB35" s="35"/>
    </row>
    <row r="36" spans="2:28" ht="18.75" x14ac:dyDescent="0.3">
      <c r="M36" s="35"/>
      <c r="N36" s="35"/>
      <c r="O36" s="19"/>
      <c r="AB36" s="35"/>
    </row>
    <row r="37" spans="2:28" ht="18.75" x14ac:dyDescent="0.3">
      <c r="M37" s="35"/>
      <c r="N37" s="35"/>
      <c r="O37" s="19"/>
      <c r="AB37" s="35"/>
    </row>
    <row r="38" spans="2:28" ht="18.75" x14ac:dyDescent="0.3">
      <c r="M38" s="35"/>
      <c r="N38" s="35"/>
      <c r="O38" s="19"/>
      <c r="AB38" s="35"/>
    </row>
    <row r="39" spans="2:28" x14ac:dyDescent="0.25">
      <c r="M39" s="19"/>
      <c r="N39" s="19"/>
      <c r="O39" s="19"/>
      <c r="AB39" s="19"/>
    </row>
    <row r="40" spans="2:28" x14ac:dyDescent="0.25">
      <c r="M40" s="19"/>
      <c r="N40" s="19"/>
      <c r="O40" s="19"/>
      <c r="AB40" s="19"/>
    </row>
    <row r="41" spans="2:28" x14ac:dyDescent="0.25">
      <c r="M41" s="19"/>
      <c r="N41" s="19"/>
      <c r="O41" s="19"/>
      <c r="AB41" s="19"/>
    </row>
    <row r="42" spans="2:28" x14ac:dyDescent="0.25">
      <c r="M42" s="19"/>
      <c r="N42" s="19"/>
      <c r="O42" s="19"/>
      <c r="AB42" s="19"/>
    </row>
    <row r="43" spans="2:28" x14ac:dyDescent="0.25">
      <c r="M43" s="19"/>
      <c r="N43" s="19"/>
      <c r="O43" s="19"/>
    </row>
    <row r="44" spans="2:28" x14ac:dyDescent="0.25">
      <c r="M44" s="19"/>
      <c r="N44" s="19"/>
      <c r="O44" s="19"/>
    </row>
  </sheetData>
  <sortState ref="B8:L39">
    <sortCondition descending="1" ref="K8:K39"/>
  </sortState>
  <mergeCells count="12">
    <mergeCell ref="P6:AB6"/>
    <mergeCell ref="P1:AB1"/>
    <mergeCell ref="P2:AB2"/>
    <mergeCell ref="P3:AB3"/>
    <mergeCell ref="P4:AB4"/>
    <mergeCell ref="P5:AB5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5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2"/>
  <sheetViews>
    <sheetView topLeftCell="A10" zoomScale="55" zoomScaleNormal="55" workbookViewId="0">
      <selection activeCell="AC19" sqref="AC19"/>
    </sheetView>
  </sheetViews>
  <sheetFormatPr defaultRowHeight="15" x14ac:dyDescent="0.25"/>
  <cols>
    <col min="2" max="2" width="25.140625" customWidth="1"/>
    <col min="3" max="3" width="18.85546875" customWidth="1"/>
    <col min="4" max="4" width="22.7109375" customWidth="1"/>
    <col min="7" max="7" width="14.5703125" customWidth="1"/>
    <col min="8" max="8" width="13.85546875" customWidth="1"/>
    <col min="9" max="9" width="13.28515625" customWidth="1"/>
    <col min="10" max="11" width="14.85546875" customWidth="1"/>
    <col min="12" max="12" width="19.7109375" customWidth="1"/>
    <col min="13" max="14" width="13.28515625" customWidth="1"/>
    <col min="15" max="15" width="14.28515625" customWidth="1"/>
    <col min="16" max="16" width="12.7109375" customWidth="1"/>
    <col min="17" max="17" width="18.42578125" customWidth="1"/>
    <col min="18" max="18" width="14.85546875" customWidth="1"/>
    <col min="19" max="19" width="15.42578125" customWidth="1"/>
    <col min="24" max="24" width="15.85546875" customWidth="1"/>
    <col min="27" max="27" width="20.85546875" customWidth="1"/>
  </cols>
  <sheetData>
    <row r="1" spans="1:100" ht="20.25" x14ac:dyDescent="0.3">
      <c r="A1" s="46" t="s">
        <v>0</v>
      </c>
      <c r="B1" s="46" t="s">
        <v>0</v>
      </c>
      <c r="C1" s="46" t="s">
        <v>0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"/>
      <c r="O1" s="4"/>
      <c r="P1" s="46" t="s">
        <v>0</v>
      </c>
      <c r="Q1" s="46" t="s">
        <v>0</v>
      </c>
      <c r="R1" s="46" t="s">
        <v>0</v>
      </c>
      <c r="S1" s="46" t="s">
        <v>0</v>
      </c>
      <c r="T1" s="46" t="s">
        <v>0</v>
      </c>
      <c r="U1" s="46" t="s">
        <v>0</v>
      </c>
      <c r="V1" s="46" t="s">
        <v>0</v>
      </c>
      <c r="W1" s="46" t="s">
        <v>0</v>
      </c>
      <c r="X1" s="46" t="s">
        <v>0</v>
      </c>
      <c r="Y1" s="46" t="s">
        <v>0</v>
      </c>
      <c r="Z1" s="46" t="s">
        <v>0</v>
      </c>
      <c r="AA1" s="46" t="s">
        <v>0</v>
      </c>
      <c r="AB1" s="46" t="s">
        <v>0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</row>
    <row r="2" spans="1:100" ht="20.25" x14ac:dyDescent="0.3">
      <c r="A2" s="46" t="s">
        <v>1</v>
      </c>
      <c r="B2" s="46" t="s">
        <v>1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"/>
      <c r="O2" s="4"/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  <c r="AB2" s="46" t="s">
        <v>1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</row>
    <row r="3" spans="1:100" ht="20.25" x14ac:dyDescent="0.3">
      <c r="A3" s="46" t="s">
        <v>2</v>
      </c>
      <c r="B3" s="46" t="s">
        <v>2</v>
      </c>
      <c r="C3" s="46" t="s">
        <v>2</v>
      </c>
      <c r="D3" s="46" t="s">
        <v>2</v>
      </c>
      <c r="E3" s="46" t="s">
        <v>2</v>
      </c>
      <c r="F3" s="46" t="s">
        <v>2</v>
      </c>
      <c r="G3" s="46" t="s">
        <v>2</v>
      </c>
      <c r="H3" s="46" t="s">
        <v>2</v>
      </c>
      <c r="I3" s="46" t="s">
        <v>2</v>
      </c>
      <c r="J3" s="46" t="s">
        <v>2</v>
      </c>
      <c r="K3" s="46" t="s">
        <v>2</v>
      </c>
      <c r="L3" s="46" t="s">
        <v>2</v>
      </c>
      <c r="M3" s="46" t="s">
        <v>2</v>
      </c>
      <c r="N3" s="4"/>
      <c r="O3" s="4"/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  <c r="W3" s="46" t="s">
        <v>2</v>
      </c>
      <c r="X3" s="46" t="s">
        <v>2</v>
      </c>
      <c r="Y3" s="46" t="s">
        <v>2</v>
      </c>
      <c r="Z3" s="46" t="s">
        <v>2</v>
      </c>
      <c r="AA3" s="46" t="s">
        <v>2</v>
      </c>
      <c r="AB3" s="46" t="s">
        <v>2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</row>
    <row r="4" spans="1:100" ht="18.75" x14ac:dyDescent="0.3">
      <c r="A4" s="47" t="s">
        <v>185</v>
      </c>
      <c r="B4" s="47" t="s">
        <v>3</v>
      </c>
      <c r="C4" s="47" t="s">
        <v>3</v>
      </c>
      <c r="D4" s="47" t="s">
        <v>3</v>
      </c>
      <c r="E4" s="47" t="s">
        <v>3</v>
      </c>
      <c r="F4" s="47" t="s">
        <v>3</v>
      </c>
      <c r="G4" s="47" t="s">
        <v>3</v>
      </c>
      <c r="H4" s="47" t="s">
        <v>3</v>
      </c>
      <c r="I4" s="47" t="s">
        <v>3</v>
      </c>
      <c r="J4" s="47" t="s">
        <v>3</v>
      </c>
      <c r="K4" s="47" t="s">
        <v>3</v>
      </c>
      <c r="L4" s="47" t="s">
        <v>3</v>
      </c>
      <c r="M4" s="47" t="s">
        <v>3</v>
      </c>
      <c r="N4" s="4"/>
      <c r="O4" s="4"/>
      <c r="P4" s="47" t="s">
        <v>186</v>
      </c>
      <c r="Q4" s="47" t="s">
        <v>3</v>
      </c>
      <c r="R4" s="47" t="s">
        <v>3</v>
      </c>
      <c r="S4" s="47" t="s">
        <v>3</v>
      </c>
      <c r="T4" s="47" t="s">
        <v>3</v>
      </c>
      <c r="U4" s="47" t="s">
        <v>3</v>
      </c>
      <c r="V4" s="47" t="s">
        <v>3</v>
      </c>
      <c r="W4" s="47" t="s">
        <v>3</v>
      </c>
      <c r="X4" s="47" t="s">
        <v>3</v>
      </c>
      <c r="Y4" s="47" t="s">
        <v>3</v>
      </c>
      <c r="Z4" s="47" t="s">
        <v>3</v>
      </c>
      <c r="AA4" s="47" t="s">
        <v>3</v>
      </c>
      <c r="AB4" s="47" t="s">
        <v>3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</row>
    <row r="5" spans="1:100" ht="18.75" x14ac:dyDescent="0.3">
      <c r="A5" s="47" t="s">
        <v>21</v>
      </c>
      <c r="B5" s="47" t="s">
        <v>4</v>
      </c>
      <c r="C5" s="47" t="s">
        <v>4</v>
      </c>
      <c r="D5" s="47" t="s">
        <v>4</v>
      </c>
      <c r="E5" s="47" t="s">
        <v>4</v>
      </c>
      <c r="F5" s="47" t="s">
        <v>4</v>
      </c>
      <c r="G5" s="47" t="s">
        <v>4</v>
      </c>
      <c r="H5" s="47" t="s">
        <v>4</v>
      </c>
      <c r="I5" s="47" t="s">
        <v>4</v>
      </c>
      <c r="J5" s="47" t="s">
        <v>4</v>
      </c>
      <c r="K5" s="47" t="s">
        <v>4</v>
      </c>
      <c r="L5" s="47" t="s">
        <v>4</v>
      </c>
      <c r="M5" s="47" t="s">
        <v>4</v>
      </c>
      <c r="N5" s="4"/>
      <c r="O5" s="4"/>
      <c r="P5" s="47" t="s">
        <v>21</v>
      </c>
      <c r="Q5" s="47" t="s">
        <v>4</v>
      </c>
      <c r="R5" s="47" t="s">
        <v>4</v>
      </c>
      <c r="S5" s="47" t="s">
        <v>4</v>
      </c>
      <c r="T5" s="47" t="s">
        <v>4</v>
      </c>
      <c r="U5" s="47" t="s">
        <v>4</v>
      </c>
      <c r="V5" s="47" t="s">
        <v>4</v>
      </c>
      <c r="W5" s="47" t="s">
        <v>4</v>
      </c>
      <c r="X5" s="47" t="s">
        <v>4</v>
      </c>
      <c r="Y5" s="47" t="s">
        <v>4</v>
      </c>
      <c r="Z5" s="47" t="s">
        <v>4</v>
      </c>
      <c r="AA5" s="47" t="s">
        <v>4</v>
      </c>
      <c r="AB5" s="47" t="s">
        <v>4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100" ht="18.75" x14ac:dyDescent="0.3">
      <c r="A6" s="45" t="s">
        <v>5</v>
      </c>
      <c r="B6" s="45" t="s">
        <v>5</v>
      </c>
      <c r="C6" s="45" t="s">
        <v>5</v>
      </c>
      <c r="D6" s="45" t="s">
        <v>5</v>
      </c>
      <c r="E6" s="45" t="s">
        <v>5</v>
      </c>
      <c r="F6" s="45" t="s">
        <v>5</v>
      </c>
      <c r="G6" s="45" t="s">
        <v>5</v>
      </c>
      <c r="H6" s="45" t="s">
        <v>5</v>
      </c>
      <c r="I6" s="45" t="s">
        <v>5</v>
      </c>
      <c r="J6" s="45" t="s">
        <v>5</v>
      </c>
      <c r="K6" s="45" t="s">
        <v>5</v>
      </c>
      <c r="L6" s="45" t="s">
        <v>5</v>
      </c>
      <c r="M6" s="45" t="s">
        <v>5</v>
      </c>
      <c r="N6" s="4"/>
      <c r="O6" s="4"/>
      <c r="P6" s="45" t="s">
        <v>5</v>
      </c>
      <c r="Q6" s="45" t="s">
        <v>5</v>
      </c>
      <c r="R6" s="45" t="s">
        <v>5</v>
      </c>
      <c r="S6" s="45" t="s">
        <v>5</v>
      </c>
      <c r="T6" s="45" t="s">
        <v>5</v>
      </c>
      <c r="U6" s="45" t="s">
        <v>5</v>
      </c>
      <c r="V6" s="45" t="s">
        <v>5</v>
      </c>
      <c r="W6" s="45" t="s">
        <v>5</v>
      </c>
      <c r="X6" s="45" t="s">
        <v>5</v>
      </c>
      <c r="Y6" s="45" t="s">
        <v>5</v>
      </c>
      <c r="Z6" s="45" t="s">
        <v>5</v>
      </c>
      <c r="AA6" s="45" t="s">
        <v>5</v>
      </c>
      <c r="AB6" s="45" t="s">
        <v>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1:100" ht="131.25" x14ac:dyDescent="0.2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0" t="s">
        <v>17</v>
      </c>
      <c r="H7" s="10" t="s">
        <v>18</v>
      </c>
      <c r="I7" s="10" t="s">
        <v>19</v>
      </c>
      <c r="J7" s="10" t="s">
        <v>20</v>
      </c>
      <c r="K7" s="1" t="s">
        <v>12</v>
      </c>
      <c r="L7" s="1" t="s">
        <v>13</v>
      </c>
      <c r="M7" s="19"/>
      <c r="N7" s="11"/>
      <c r="O7" s="11"/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0" t="s">
        <v>17</v>
      </c>
      <c r="W7" s="10" t="s">
        <v>18</v>
      </c>
      <c r="X7" s="10" t="s">
        <v>19</v>
      </c>
      <c r="Y7" s="10" t="s">
        <v>20</v>
      </c>
      <c r="Z7" s="1" t="s">
        <v>12</v>
      </c>
      <c r="AA7" s="1" t="s">
        <v>13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</row>
    <row r="8" spans="1:100" s="18" customFormat="1" ht="93.75" x14ac:dyDescent="0.25">
      <c r="A8" s="1">
        <v>1</v>
      </c>
      <c r="B8" s="27" t="s">
        <v>171</v>
      </c>
      <c r="C8" s="39" t="s">
        <v>14</v>
      </c>
      <c r="D8" s="27" t="s">
        <v>169</v>
      </c>
      <c r="E8" s="27">
        <v>9</v>
      </c>
      <c r="F8" s="27" t="s">
        <v>31</v>
      </c>
      <c r="G8" s="27">
        <v>25</v>
      </c>
      <c r="H8" s="27">
        <v>22</v>
      </c>
      <c r="I8" s="27">
        <v>25</v>
      </c>
      <c r="J8" s="27">
        <v>23</v>
      </c>
      <c r="K8" s="27">
        <f>SUM(G8:J8)</f>
        <v>95</v>
      </c>
      <c r="L8" s="48" t="s">
        <v>178</v>
      </c>
      <c r="M8" s="19"/>
      <c r="N8" s="15"/>
      <c r="O8" s="15"/>
      <c r="P8" s="10">
        <v>1</v>
      </c>
      <c r="Q8" s="10" t="s">
        <v>51</v>
      </c>
      <c r="R8" s="10" t="s">
        <v>14</v>
      </c>
      <c r="S8" s="10" t="s">
        <v>45</v>
      </c>
      <c r="T8" s="10">
        <v>9</v>
      </c>
      <c r="U8" s="10" t="s">
        <v>24</v>
      </c>
      <c r="V8" s="10">
        <v>23</v>
      </c>
      <c r="W8" s="10">
        <v>24</v>
      </c>
      <c r="X8" s="10">
        <v>24</v>
      </c>
      <c r="Y8" s="10">
        <v>25</v>
      </c>
      <c r="Z8" s="23">
        <f>SUM(V8:Y8)</f>
        <v>96</v>
      </c>
      <c r="AA8" s="23" t="s">
        <v>178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0" ht="93.75" x14ac:dyDescent="0.3">
      <c r="A9" s="1">
        <v>2</v>
      </c>
      <c r="B9" s="26" t="s">
        <v>53</v>
      </c>
      <c r="C9" s="10" t="s">
        <v>14</v>
      </c>
      <c r="D9" s="10" t="s">
        <v>45</v>
      </c>
      <c r="E9" s="10">
        <v>9</v>
      </c>
      <c r="F9" s="10" t="s">
        <v>15</v>
      </c>
      <c r="G9" s="10">
        <v>18</v>
      </c>
      <c r="H9" s="10">
        <v>24</v>
      </c>
      <c r="I9" s="10">
        <v>25</v>
      </c>
      <c r="J9" s="10">
        <v>25</v>
      </c>
      <c r="K9" s="10">
        <f>SUM(G9:J9)</f>
        <v>92</v>
      </c>
      <c r="L9" s="25" t="s">
        <v>181</v>
      </c>
      <c r="M9" s="19"/>
      <c r="N9" s="12"/>
      <c r="O9" s="12"/>
      <c r="P9" s="10">
        <v>2</v>
      </c>
      <c r="Q9" s="10" t="s">
        <v>50</v>
      </c>
      <c r="R9" s="22" t="s">
        <v>14</v>
      </c>
      <c r="S9" s="10" t="s">
        <v>45</v>
      </c>
      <c r="T9" s="10">
        <v>9</v>
      </c>
      <c r="U9" s="10" t="s">
        <v>24</v>
      </c>
      <c r="V9" s="10">
        <v>20</v>
      </c>
      <c r="W9" s="10">
        <v>23</v>
      </c>
      <c r="X9" s="10">
        <v>25</v>
      </c>
      <c r="Y9" s="10">
        <v>25</v>
      </c>
      <c r="Z9" s="23">
        <f>SUM(V9:Y9)</f>
        <v>93</v>
      </c>
      <c r="AA9" s="21" t="s">
        <v>181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</row>
    <row r="10" spans="1:100" ht="93.75" x14ac:dyDescent="0.25">
      <c r="A10" s="1">
        <v>3</v>
      </c>
      <c r="B10" s="27" t="s">
        <v>150</v>
      </c>
      <c r="C10" s="27" t="s">
        <v>14</v>
      </c>
      <c r="D10" s="27" t="s">
        <v>140</v>
      </c>
      <c r="E10" s="27">
        <v>9</v>
      </c>
      <c r="F10" s="27" t="s">
        <v>15</v>
      </c>
      <c r="G10" s="27">
        <v>24</v>
      </c>
      <c r="H10" s="27">
        <v>25</v>
      </c>
      <c r="I10" s="27">
        <v>22</v>
      </c>
      <c r="J10" s="27">
        <v>18</v>
      </c>
      <c r="K10" s="27">
        <f>SUM(G10:J10)</f>
        <v>89</v>
      </c>
      <c r="L10" s="48" t="s">
        <v>181</v>
      </c>
      <c r="M10" s="19"/>
      <c r="N10" s="9"/>
      <c r="O10" s="9"/>
      <c r="P10" s="1">
        <v>3</v>
      </c>
      <c r="Q10" s="1" t="s">
        <v>52</v>
      </c>
      <c r="R10" s="1" t="s">
        <v>14</v>
      </c>
      <c r="S10" s="1" t="s">
        <v>45</v>
      </c>
      <c r="T10" s="1">
        <v>9</v>
      </c>
      <c r="U10" s="1" t="s">
        <v>24</v>
      </c>
      <c r="V10" s="1">
        <v>19</v>
      </c>
      <c r="W10" s="1">
        <v>24</v>
      </c>
      <c r="X10" s="1">
        <v>23</v>
      </c>
      <c r="Y10" s="1">
        <v>22</v>
      </c>
      <c r="Z10" s="1">
        <f>SUM(V10:Y10)</f>
        <v>88</v>
      </c>
      <c r="AA10" s="21" t="s">
        <v>181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</row>
    <row r="11" spans="1:100" ht="93.75" x14ac:dyDescent="0.3">
      <c r="A11" s="1">
        <v>4</v>
      </c>
      <c r="B11" s="1" t="s">
        <v>16</v>
      </c>
      <c r="C11" s="1" t="s">
        <v>14</v>
      </c>
      <c r="D11" s="1" t="s">
        <v>45</v>
      </c>
      <c r="E11" s="1">
        <v>9</v>
      </c>
      <c r="F11" s="1" t="s">
        <v>15</v>
      </c>
      <c r="G11" s="1">
        <v>18</v>
      </c>
      <c r="H11" s="1">
        <v>20</v>
      </c>
      <c r="I11" s="1">
        <v>25</v>
      </c>
      <c r="J11" s="1">
        <v>25</v>
      </c>
      <c r="K11" s="2">
        <f>SUM(G11:J11)</f>
        <v>88</v>
      </c>
      <c r="L11" s="25" t="s">
        <v>182</v>
      </c>
      <c r="M11" s="19"/>
      <c r="N11" s="11"/>
      <c r="O11" s="11"/>
      <c r="P11" s="10">
        <v>4</v>
      </c>
      <c r="Q11" s="20" t="s">
        <v>25</v>
      </c>
      <c r="R11" s="20" t="s">
        <v>14</v>
      </c>
      <c r="S11" s="20" t="s">
        <v>23</v>
      </c>
      <c r="T11" s="20">
        <v>9</v>
      </c>
      <c r="U11" s="20" t="s">
        <v>24</v>
      </c>
      <c r="V11" s="20">
        <v>22</v>
      </c>
      <c r="W11" s="20">
        <v>24.5</v>
      </c>
      <c r="X11" s="20">
        <v>19</v>
      </c>
      <c r="Y11" s="20">
        <v>20</v>
      </c>
      <c r="Z11" s="21">
        <f>SUM(V11:Y11)</f>
        <v>85.5</v>
      </c>
      <c r="AA11" s="21" t="s">
        <v>181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</row>
    <row r="12" spans="1:100" ht="56.25" x14ac:dyDescent="0.3">
      <c r="A12" s="1">
        <v>5</v>
      </c>
      <c r="B12" s="10" t="s">
        <v>73</v>
      </c>
      <c r="C12" s="10" t="s">
        <v>14</v>
      </c>
      <c r="D12" s="10" t="s">
        <v>62</v>
      </c>
      <c r="E12" s="10">
        <v>10</v>
      </c>
      <c r="F12" s="10" t="s">
        <v>31</v>
      </c>
      <c r="G12" s="10">
        <v>14</v>
      </c>
      <c r="H12" s="10">
        <v>24.5</v>
      </c>
      <c r="I12" s="10">
        <v>25</v>
      </c>
      <c r="J12" s="10">
        <v>17</v>
      </c>
      <c r="K12" s="23">
        <f>SUM(G12:J12)</f>
        <v>80.5</v>
      </c>
      <c r="L12" s="25" t="s">
        <v>182</v>
      </c>
      <c r="M12" s="19"/>
      <c r="N12" s="14"/>
      <c r="O12" s="14"/>
      <c r="P12" s="10">
        <v>5</v>
      </c>
      <c r="Q12" s="27" t="s">
        <v>149</v>
      </c>
      <c r="R12" s="27" t="s">
        <v>14</v>
      </c>
      <c r="S12" s="27" t="s">
        <v>140</v>
      </c>
      <c r="T12" s="27">
        <v>9</v>
      </c>
      <c r="U12" s="27" t="s">
        <v>24</v>
      </c>
      <c r="V12" s="27">
        <v>19</v>
      </c>
      <c r="W12" s="27">
        <v>22</v>
      </c>
      <c r="X12" s="27">
        <v>20</v>
      </c>
      <c r="Y12" s="27">
        <v>20</v>
      </c>
      <c r="Z12" s="27">
        <f>SUM(V12:Y12)</f>
        <v>81</v>
      </c>
      <c r="AA12" s="21" t="s">
        <v>181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</row>
    <row r="13" spans="1:100" ht="47.25" x14ac:dyDescent="0.3">
      <c r="A13" s="1">
        <v>6</v>
      </c>
      <c r="B13" s="27" t="s">
        <v>163</v>
      </c>
      <c r="C13" s="27" t="s">
        <v>14</v>
      </c>
      <c r="D13" s="27" t="s">
        <v>159</v>
      </c>
      <c r="E13" s="27">
        <v>9</v>
      </c>
      <c r="F13" s="27" t="s">
        <v>15</v>
      </c>
      <c r="G13" s="27">
        <v>12</v>
      </c>
      <c r="H13" s="27">
        <v>18</v>
      </c>
      <c r="I13" s="27">
        <v>25</v>
      </c>
      <c r="J13" s="27">
        <v>21</v>
      </c>
      <c r="K13" s="27">
        <f>SUM(G13:J13)</f>
        <v>76</v>
      </c>
      <c r="L13" s="25" t="s">
        <v>182</v>
      </c>
      <c r="M13" s="19"/>
      <c r="N13" s="9"/>
      <c r="O13" s="9"/>
      <c r="P13" s="1">
        <v>6</v>
      </c>
      <c r="Q13" s="27" t="s">
        <v>148</v>
      </c>
      <c r="R13" s="27" t="s">
        <v>14</v>
      </c>
      <c r="S13" s="27" t="s">
        <v>140</v>
      </c>
      <c r="T13" s="27">
        <v>9</v>
      </c>
      <c r="U13" s="27" t="s">
        <v>24</v>
      </c>
      <c r="V13" s="27">
        <v>10</v>
      </c>
      <c r="W13" s="27">
        <v>17</v>
      </c>
      <c r="X13" s="27">
        <v>25</v>
      </c>
      <c r="Y13" s="27">
        <v>18</v>
      </c>
      <c r="Z13" s="27">
        <f>SUM(V13:Y13)</f>
        <v>70</v>
      </c>
      <c r="AA13" s="25" t="s">
        <v>182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</row>
    <row r="14" spans="1:100" ht="63" x14ac:dyDescent="0.3">
      <c r="A14" s="1">
        <v>7</v>
      </c>
      <c r="B14" s="10" t="s">
        <v>95</v>
      </c>
      <c r="C14" s="10" t="s">
        <v>14</v>
      </c>
      <c r="D14" s="10" t="s">
        <v>90</v>
      </c>
      <c r="E14" s="10">
        <v>10</v>
      </c>
      <c r="F14" s="10" t="s">
        <v>15</v>
      </c>
      <c r="G14" s="10">
        <v>12</v>
      </c>
      <c r="H14" s="10">
        <v>9</v>
      </c>
      <c r="I14" s="10">
        <v>25</v>
      </c>
      <c r="J14" s="10">
        <v>12</v>
      </c>
      <c r="K14" s="23">
        <f>SUM(G14:J14)</f>
        <v>58</v>
      </c>
      <c r="L14" s="25" t="s">
        <v>182</v>
      </c>
      <c r="M14" s="19"/>
      <c r="N14" s="12"/>
      <c r="O14" s="12"/>
      <c r="P14" s="10">
        <v>7</v>
      </c>
      <c r="Q14" s="27" t="s">
        <v>172</v>
      </c>
      <c r="R14" s="27" t="s">
        <v>14</v>
      </c>
      <c r="S14" s="27" t="s">
        <v>169</v>
      </c>
      <c r="T14" s="27">
        <v>9</v>
      </c>
      <c r="U14" s="27" t="s">
        <v>28</v>
      </c>
      <c r="V14" s="27">
        <v>25</v>
      </c>
      <c r="W14" s="27">
        <v>0</v>
      </c>
      <c r="X14" s="27">
        <v>19</v>
      </c>
      <c r="Y14" s="27">
        <v>21</v>
      </c>
      <c r="Z14" s="27">
        <f>SUM(V14:Y14)</f>
        <v>65</v>
      </c>
      <c r="AA14" s="25" t="s">
        <v>182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</row>
    <row r="15" spans="1:100" ht="93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9"/>
      <c r="N15" s="12"/>
      <c r="O15" s="12"/>
      <c r="P15" s="10">
        <v>8</v>
      </c>
      <c r="Q15" s="1" t="s">
        <v>147</v>
      </c>
      <c r="R15" s="1" t="s">
        <v>14</v>
      </c>
      <c r="S15" s="1" t="s">
        <v>140</v>
      </c>
      <c r="T15" s="1">
        <v>9</v>
      </c>
      <c r="U15" s="1" t="s">
        <v>24</v>
      </c>
      <c r="V15" s="1">
        <v>12</v>
      </c>
      <c r="W15" s="1">
        <v>19</v>
      </c>
      <c r="X15" s="1">
        <v>19</v>
      </c>
      <c r="Y15" s="1">
        <v>11</v>
      </c>
      <c r="Z15" s="2">
        <f>SUM(V15:Y15)</f>
        <v>61</v>
      </c>
      <c r="AA15" s="25" t="s">
        <v>182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</row>
    <row r="16" spans="1:100" ht="47.25" x14ac:dyDescent="0.3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19"/>
      <c r="N16" s="12"/>
      <c r="O16" s="12"/>
      <c r="P16" s="1">
        <v>9</v>
      </c>
      <c r="Q16" s="27" t="s">
        <v>164</v>
      </c>
      <c r="R16" s="27" t="s">
        <v>14</v>
      </c>
      <c r="S16" s="27" t="s">
        <v>159</v>
      </c>
      <c r="T16" s="27">
        <v>9</v>
      </c>
      <c r="U16" s="27" t="s">
        <v>28</v>
      </c>
      <c r="V16" s="27">
        <v>10</v>
      </c>
      <c r="W16" s="27">
        <v>12</v>
      </c>
      <c r="X16" s="27">
        <v>16</v>
      </c>
      <c r="Y16" s="27">
        <v>16</v>
      </c>
      <c r="Z16" s="27">
        <f>SUM(V16:Y16)</f>
        <v>54</v>
      </c>
      <c r="AA16" s="25" t="s">
        <v>182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spans="1:100" ht="93.75" x14ac:dyDescent="0.3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19"/>
      <c r="N17" s="13"/>
      <c r="O17" s="13"/>
      <c r="P17" s="10">
        <v>10</v>
      </c>
      <c r="Q17" s="31" t="s">
        <v>131</v>
      </c>
      <c r="R17" s="20" t="s">
        <v>14</v>
      </c>
      <c r="S17" s="20" t="s">
        <v>124</v>
      </c>
      <c r="T17" s="20">
        <v>9</v>
      </c>
      <c r="U17" s="20" t="s">
        <v>24</v>
      </c>
      <c r="V17" s="20">
        <v>14</v>
      </c>
      <c r="W17" s="20">
        <v>8.6</v>
      </c>
      <c r="X17" s="20">
        <v>13</v>
      </c>
      <c r="Y17" s="20">
        <v>0</v>
      </c>
      <c r="Z17" s="21">
        <f>SUM(V17:Y17)</f>
        <v>35.6</v>
      </c>
      <c r="AA17" s="25" t="s">
        <v>182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</row>
    <row r="18" spans="1:100" ht="93.75" x14ac:dyDescent="0.3">
      <c r="A18" s="4"/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19"/>
      <c r="N18" s="14"/>
      <c r="O18" s="14"/>
      <c r="P18" s="10">
        <v>11</v>
      </c>
      <c r="Q18" s="32" t="s">
        <v>132</v>
      </c>
      <c r="R18" s="20" t="s">
        <v>14</v>
      </c>
      <c r="S18" s="20" t="s">
        <v>133</v>
      </c>
      <c r="T18" s="10">
        <v>9</v>
      </c>
      <c r="U18" s="20" t="s">
        <v>24</v>
      </c>
      <c r="V18" s="10">
        <v>15</v>
      </c>
      <c r="W18" s="10">
        <v>8.5</v>
      </c>
      <c r="X18" s="10">
        <v>8</v>
      </c>
      <c r="Y18" s="10">
        <v>3</v>
      </c>
      <c r="Z18" s="21">
        <f>SUM(V18:Y18)</f>
        <v>34.5</v>
      </c>
      <c r="AA18" s="25" t="s">
        <v>182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</row>
    <row r="19" spans="1:100" ht="93.75" x14ac:dyDescent="0.3">
      <c r="A19" s="4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19"/>
      <c r="N19" s="14"/>
      <c r="O19" s="14"/>
      <c r="P19" s="1">
        <v>12</v>
      </c>
      <c r="Q19" s="26" t="s">
        <v>101</v>
      </c>
      <c r="R19" s="10" t="s">
        <v>14</v>
      </c>
      <c r="S19" s="10" t="s">
        <v>99</v>
      </c>
      <c r="T19" s="10">
        <v>9</v>
      </c>
      <c r="U19" s="10" t="s">
        <v>24</v>
      </c>
      <c r="V19" s="10">
        <v>14</v>
      </c>
      <c r="W19" s="10">
        <v>0</v>
      </c>
      <c r="X19" s="10">
        <v>0</v>
      </c>
      <c r="Y19" s="10">
        <v>0</v>
      </c>
      <c r="Z19" s="23">
        <f>SUM(V19:Y19)</f>
        <v>14</v>
      </c>
      <c r="AA19" s="25" t="s">
        <v>182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</row>
    <row r="20" spans="1:100" ht="15.75" x14ac:dyDescent="0.25">
      <c r="A20" s="4"/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</row>
    <row r="21" spans="1:100" ht="15.75" x14ac:dyDescent="0.25">
      <c r="A21" s="4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9"/>
      <c r="Z21" s="19"/>
      <c r="AA21" s="19"/>
      <c r="AB21" s="5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</row>
    <row r="22" spans="1:100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9"/>
      <c r="Z22" s="19"/>
      <c r="AA22" s="19"/>
      <c r="AB22" s="5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</row>
    <row r="23" spans="1:100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9"/>
      <c r="Z23" s="19"/>
      <c r="AA23" s="19"/>
      <c r="AB23" s="5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</row>
    <row r="24" spans="1:100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9"/>
      <c r="Z24" s="19"/>
      <c r="AA24" s="19"/>
      <c r="AB24" s="5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1:100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  <c r="U25" s="4"/>
      <c r="V25" s="4"/>
      <c r="W25" s="19"/>
      <c r="X25" s="19"/>
      <c r="Y25" s="19"/>
      <c r="Z25" s="19"/>
      <c r="AA25" s="19"/>
      <c r="AB25" s="5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</row>
    <row r="26" spans="1:100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19"/>
      <c r="X26" s="19"/>
      <c r="Y26" s="19"/>
      <c r="Z26" s="19"/>
      <c r="AA26" s="19"/>
      <c r="AB26" s="5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</row>
    <row r="27" spans="1:100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4"/>
      <c r="U27" s="4"/>
      <c r="V27" s="4"/>
      <c r="W27" s="19"/>
      <c r="X27" s="19"/>
      <c r="Y27" s="19"/>
      <c r="Z27" s="19"/>
      <c r="AA27" s="19"/>
      <c r="AB27" s="5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</row>
    <row r="28" spans="1:100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4"/>
      <c r="O28" s="4"/>
      <c r="P28" s="4"/>
      <c r="Q28" s="4"/>
      <c r="R28" s="4"/>
      <c r="S28" s="4"/>
      <c r="T28" s="4"/>
      <c r="U28" s="4"/>
      <c r="V28" s="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</row>
    <row r="29" spans="1:100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4"/>
      <c r="O29" s="4"/>
      <c r="P29" s="4"/>
      <c r="Q29" s="4"/>
      <c r="R29" s="4"/>
      <c r="S29" s="4"/>
      <c r="T29" s="4"/>
      <c r="U29" s="4"/>
      <c r="V29" s="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  <row r="30" spans="1:10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</row>
    <row r="31" spans="1:10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</row>
    <row r="32" spans="1:10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</row>
    <row r="33" spans="1:10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</row>
    <row r="34" spans="1:10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</row>
    <row r="35" spans="1:10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</row>
    <row r="36" spans="1:10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</row>
    <row r="37" spans="1:10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</row>
    <row r="38" spans="1:10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</row>
    <row r="39" spans="1:10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</row>
    <row r="41" spans="1:10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</row>
    <row r="42" spans="1:10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</row>
    <row r="43" spans="1:10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</row>
    <row r="44" spans="1:10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</row>
    <row r="45" spans="1:10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</row>
    <row r="46" spans="1:10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</row>
    <row r="47" spans="1:10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</row>
    <row r="48" spans="1:10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</row>
    <row r="49" spans="1:10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</row>
    <row r="50" spans="1:10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</row>
    <row r="51" spans="1:10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</row>
    <row r="52" spans="1:10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</row>
    <row r="53" spans="1:10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</row>
    <row r="54" spans="1:10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</row>
    <row r="55" spans="1:10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</row>
    <row r="56" spans="1:10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</row>
    <row r="57" spans="1:10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</row>
    <row r="58" spans="1:10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</row>
    <row r="59" spans="1:10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</row>
    <row r="60" spans="1:10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</row>
    <row r="61" spans="1:10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</row>
    <row r="62" spans="1:10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</row>
    <row r="63" spans="1:10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</row>
    <row r="64" spans="1:10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</row>
    <row r="65" spans="1:10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</row>
    <row r="66" spans="1:10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</row>
    <row r="67" spans="1:10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</row>
    <row r="68" spans="1:10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</row>
    <row r="69" spans="1:10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4"/>
      <c r="N69" s="4"/>
      <c r="O69" s="4"/>
      <c r="P69" s="4"/>
      <c r="Q69" s="4"/>
      <c r="R69" s="4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</row>
    <row r="70" spans="1:10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4"/>
      <c r="N70" s="4"/>
      <c r="O70" s="4"/>
      <c r="P70" s="4"/>
      <c r="Q70" s="4"/>
      <c r="R70" s="4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</row>
    <row r="71" spans="1:100" x14ac:dyDescent="0.25">
      <c r="M71" s="4"/>
      <c r="N71" s="4"/>
      <c r="O71" s="4"/>
      <c r="P71" s="4"/>
      <c r="Q71" s="4"/>
      <c r="R71" s="4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</row>
    <row r="72" spans="1:100" x14ac:dyDescent="0.25">
      <c r="M72" s="4"/>
      <c r="N72" s="4"/>
      <c r="O72" s="4"/>
      <c r="P72" s="4"/>
      <c r="Q72" s="4"/>
      <c r="R72" s="4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</row>
    <row r="73" spans="1:100" x14ac:dyDescent="0.25">
      <c r="M73" s="4"/>
      <c r="N73" s="4"/>
      <c r="O73" s="4"/>
      <c r="P73" s="4"/>
      <c r="Q73" s="4"/>
      <c r="R73" s="4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</row>
    <row r="74" spans="1:100" x14ac:dyDescent="0.25">
      <c r="M74" s="4"/>
      <c r="N74" s="4"/>
      <c r="O74" s="4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</row>
    <row r="75" spans="1:100" x14ac:dyDescent="0.25">
      <c r="M75" s="4"/>
      <c r="N75" s="4"/>
      <c r="O75" s="4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</row>
    <row r="76" spans="1:100" x14ac:dyDescent="0.25">
      <c r="M76" s="4"/>
      <c r="N76" s="4"/>
      <c r="O76" s="4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</row>
    <row r="77" spans="1:100" x14ac:dyDescent="0.25">
      <c r="M77" s="4"/>
      <c r="N77" s="4"/>
      <c r="O77" s="4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</row>
    <row r="78" spans="1:100" x14ac:dyDescent="0.25">
      <c r="M78" s="4"/>
      <c r="N78" s="4"/>
      <c r="O78" s="4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</row>
    <row r="79" spans="1:100" x14ac:dyDescent="0.25">
      <c r="M79" s="4"/>
      <c r="N79" s="4"/>
      <c r="O79" s="4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</row>
    <row r="80" spans="1:100" x14ac:dyDescent="0.25">
      <c r="M80" s="4"/>
      <c r="N80" s="4"/>
      <c r="O80" s="4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</row>
    <row r="81" spans="13:100" x14ac:dyDescent="0.25">
      <c r="M81" s="19"/>
      <c r="N81" s="19"/>
      <c r="O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</row>
    <row r="82" spans="13:100" x14ac:dyDescent="0.25">
      <c r="M82" s="19"/>
      <c r="N82" s="19"/>
      <c r="O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</row>
  </sheetData>
  <sortState ref="B8:L26">
    <sortCondition descending="1" ref="K8:K26"/>
  </sortState>
  <mergeCells count="12">
    <mergeCell ref="P6:AB6"/>
    <mergeCell ref="P1:AB1"/>
    <mergeCell ref="P2:AB2"/>
    <mergeCell ref="P3:AB3"/>
    <mergeCell ref="P4:AB4"/>
    <mergeCell ref="P5:AB5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3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zoomScale="62" zoomScaleNormal="62" workbookViewId="0">
      <selection activeCell="AA20" sqref="AA19:AA20"/>
    </sheetView>
  </sheetViews>
  <sheetFormatPr defaultRowHeight="15" x14ac:dyDescent="0.25"/>
  <cols>
    <col min="2" max="2" width="28.28515625" customWidth="1"/>
    <col min="3" max="3" width="17.85546875" customWidth="1"/>
    <col min="4" max="4" width="18.85546875" customWidth="1"/>
    <col min="7" max="7" width="12.140625" customWidth="1"/>
    <col min="8" max="8" width="11.85546875" customWidth="1"/>
    <col min="9" max="9" width="11.42578125" customWidth="1"/>
    <col min="10" max="10" width="11.7109375" customWidth="1"/>
    <col min="11" max="11" width="11.85546875" customWidth="1"/>
    <col min="12" max="12" width="18.5703125" customWidth="1"/>
    <col min="13" max="13" width="12.5703125" customWidth="1"/>
    <col min="14" max="14" width="10.85546875" customWidth="1"/>
    <col min="15" max="15" width="11.28515625" customWidth="1"/>
    <col min="16" max="16" width="11.7109375" customWidth="1"/>
    <col min="17" max="17" width="25" customWidth="1"/>
    <col min="18" max="18" width="18.42578125" customWidth="1"/>
    <col min="19" max="19" width="20" customWidth="1"/>
    <col min="24" max="24" width="15.42578125" customWidth="1"/>
    <col min="27" max="27" width="19.28515625" customWidth="1"/>
  </cols>
  <sheetData>
    <row r="1" spans="1:28" ht="20.25" x14ac:dyDescent="0.3">
      <c r="A1" s="43" t="s">
        <v>0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  <c r="L1" s="43" t="s">
        <v>0</v>
      </c>
      <c r="M1" s="43" t="s">
        <v>0</v>
      </c>
      <c r="N1" s="4"/>
      <c r="O1" s="4"/>
      <c r="P1" s="43" t="s">
        <v>0</v>
      </c>
      <c r="Q1" s="43" t="s">
        <v>0</v>
      </c>
      <c r="R1" s="43" t="s">
        <v>0</v>
      </c>
      <c r="S1" s="43" t="s">
        <v>0</v>
      </c>
      <c r="T1" s="43" t="s">
        <v>0</v>
      </c>
      <c r="U1" s="43" t="s">
        <v>0</v>
      </c>
      <c r="V1" s="43" t="s">
        <v>0</v>
      </c>
      <c r="W1" s="43" t="s">
        <v>0</v>
      </c>
      <c r="X1" s="43" t="s">
        <v>0</v>
      </c>
      <c r="Y1" s="43" t="s">
        <v>0</v>
      </c>
      <c r="Z1" s="43" t="s">
        <v>0</v>
      </c>
      <c r="AA1" s="43" t="s">
        <v>0</v>
      </c>
      <c r="AB1" s="43" t="s">
        <v>0</v>
      </c>
    </row>
    <row r="2" spans="1:28" ht="20.25" x14ac:dyDescent="0.3">
      <c r="A2" s="43" t="s">
        <v>1</v>
      </c>
      <c r="B2" s="43" t="s">
        <v>1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"/>
      <c r="O2" s="4"/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  <c r="Z2" s="43" t="s">
        <v>1</v>
      </c>
      <c r="AA2" s="43" t="s">
        <v>1</v>
      </c>
      <c r="AB2" s="43" t="s">
        <v>1</v>
      </c>
    </row>
    <row r="3" spans="1:28" ht="20.25" x14ac:dyDescent="0.3">
      <c r="A3" s="43" t="s">
        <v>2</v>
      </c>
      <c r="B3" s="43" t="s">
        <v>2</v>
      </c>
      <c r="C3" s="43" t="s">
        <v>2</v>
      </c>
      <c r="D3" s="43" t="s">
        <v>2</v>
      </c>
      <c r="E3" s="43" t="s">
        <v>2</v>
      </c>
      <c r="F3" s="43" t="s">
        <v>2</v>
      </c>
      <c r="G3" s="43" t="s">
        <v>2</v>
      </c>
      <c r="H3" s="43" t="s">
        <v>2</v>
      </c>
      <c r="I3" s="43" t="s">
        <v>2</v>
      </c>
      <c r="J3" s="43" t="s">
        <v>2</v>
      </c>
      <c r="K3" s="43" t="s">
        <v>2</v>
      </c>
      <c r="L3" s="43" t="s">
        <v>2</v>
      </c>
      <c r="M3" s="43" t="s">
        <v>2</v>
      </c>
      <c r="N3" s="4"/>
      <c r="O3" s="4"/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  <c r="U3" s="43" t="s">
        <v>2</v>
      </c>
      <c r="V3" s="43" t="s">
        <v>2</v>
      </c>
      <c r="W3" s="43" t="s">
        <v>2</v>
      </c>
      <c r="X3" s="43" t="s">
        <v>2</v>
      </c>
      <c r="Y3" s="43" t="s">
        <v>2</v>
      </c>
      <c r="Z3" s="43" t="s">
        <v>2</v>
      </c>
      <c r="AA3" s="43" t="s">
        <v>2</v>
      </c>
      <c r="AB3" s="43" t="s">
        <v>2</v>
      </c>
    </row>
    <row r="4" spans="1:28" ht="18.75" x14ac:dyDescent="0.3">
      <c r="A4" s="44" t="s">
        <v>187</v>
      </c>
      <c r="B4" s="44" t="s">
        <v>3</v>
      </c>
      <c r="C4" s="44" t="s">
        <v>3</v>
      </c>
      <c r="D4" s="44" t="s">
        <v>3</v>
      </c>
      <c r="E4" s="44" t="s">
        <v>3</v>
      </c>
      <c r="F4" s="44" t="s">
        <v>3</v>
      </c>
      <c r="G4" s="44" t="s">
        <v>3</v>
      </c>
      <c r="H4" s="44" t="s">
        <v>3</v>
      </c>
      <c r="I4" s="44" t="s">
        <v>3</v>
      </c>
      <c r="J4" s="44" t="s">
        <v>3</v>
      </c>
      <c r="K4" s="44" t="s">
        <v>3</v>
      </c>
      <c r="L4" s="44" t="s">
        <v>3</v>
      </c>
      <c r="M4" s="44" t="s">
        <v>3</v>
      </c>
      <c r="N4" s="4"/>
      <c r="O4" s="4"/>
      <c r="P4" s="44" t="s">
        <v>188</v>
      </c>
      <c r="Q4" s="44" t="s">
        <v>3</v>
      </c>
      <c r="R4" s="44" t="s">
        <v>3</v>
      </c>
      <c r="S4" s="44" t="s">
        <v>3</v>
      </c>
      <c r="T4" s="44" t="s">
        <v>3</v>
      </c>
      <c r="U4" s="44" t="s">
        <v>3</v>
      </c>
      <c r="V4" s="44" t="s">
        <v>3</v>
      </c>
      <c r="W4" s="44" t="s">
        <v>3</v>
      </c>
      <c r="X4" s="44" t="s">
        <v>3</v>
      </c>
      <c r="Y4" s="44" t="s">
        <v>3</v>
      </c>
      <c r="Z4" s="44" t="s">
        <v>3</v>
      </c>
      <c r="AA4" s="44" t="s">
        <v>3</v>
      </c>
      <c r="AB4" s="44" t="s">
        <v>3</v>
      </c>
    </row>
    <row r="5" spans="1:28" ht="18.75" x14ac:dyDescent="0.3">
      <c r="A5" s="44" t="s">
        <v>21</v>
      </c>
      <c r="B5" s="44" t="s">
        <v>4</v>
      </c>
      <c r="C5" s="44" t="s">
        <v>4</v>
      </c>
      <c r="D5" s="44" t="s">
        <v>4</v>
      </c>
      <c r="E5" s="44" t="s">
        <v>4</v>
      </c>
      <c r="F5" s="44" t="s">
        <v>4</v>
      </c>
      <c r="G5" s="44" t="s">
        <v>4</v>
      </c>
      <c r="H5" s="44" t="s">
        <v>4</v>
      </c>
      <c r="I5" s="44" t="s">
        <v>4</v>
      </c>
      <c r="J5" s="44" t="s">
        <v>4</v>
      </c>
      <c r="K5" s="44" t="s">
        <v>4</v>
      </c>
      <c r="L5" s="44" t="s">
        <v>4</v>
      </c>
      <c r="M5" s="44" t="s">
        <v>4</v>
      </c>
      <c r="N5" s="4"/>
      <c r="O5" s="4"/>
      <c r="P5" s="44" t="s">
        <v>21</v>
      </c>
      <c r="Q5" s="44" t="s">
        <v>4</v>
      </c>
      <c r="R5" s="44" t="s">
        <v>4</v>
      </c>
      <c r="S5" s="44" t="s">
        <v>4</v>
      </c>
      <c r="T5" s="44" t="s">
        <v>4</v>
      </c>
      <c r="U5" s="44" t="s">
        <v>4</v>
      </c>
      <c r="V5" s="44" t="s">
        <v>4</v>
      </c>
      <c r="W5" s="44" t="s">
        <v>4</v>
      </c>
      <c r="X5" s="44" t="s">
        <v>4</v>
      </c>
      <c r="Y5" s="44" t="s">
        <v>4</v>
      </c>
      <c r="Z5" s="44" t="s">
        <v>4</v>
      </c>
      <c r="AA5" s="44" t="s">
        <v>4</v>
      </c>
      <c r="AB5" s="44" t="s">
        <v>4</v>
      </c>
    </row>
    <row r="6" spans="1:28" ht="18.75" x14ac:dyDescent="0.3">
      <c r="A6" s="45" t="s">
        <v>5</v>
      </c>
      <c r="B6" s="45" t="s">
        <v>5</v>
      </c>
      <c r="C6" s="45" t="s">
        <v>5</v>
      </c>
      <c r="D6" s="45" t="s">
        <v>5</v>
      </c>
      <c r="E6" s="45" t="s">
        <v>5</v>
      </c>
      <c r="F6" s="45" t="s">
        <v>5</v>
      </c>
      <c r="G6" s="45" t="s">
        <v>5</v>
      </c>
      <c r="H6" s="45" t="s">
        <v>5</v>
      </c>
      <c r="I6" s="45" t="s">
        <v>5</v>
      </c>
      <c r="J6" s="45" t="s">
        <v>5</v>
      </c>
      <c r="K6" s="45" t="s">
        <v>5</v>
      </c>
      <c r="L6" s="45" t="s">
        <v>5</v>
      </c>
      <c r="M6" s="45" t="s">
        <v>5</v>
      </c>
      <c r="N6" s="4"/>
      <c r="O6" s="4"/>
      <c r="P6" s="45" t="s">
        <v>5</v>
      </c>
      <c r="Q6" s="45" t="s">
        <v>5</v>
      </c>
      <c r="R6" s="45" t="s">
        <v>5</v>
      </c>
      <c r="S6" s="45" t="s">
        <v>5</v>
      </c>
      <c r="T6" s="45" t="s">
        <v>5</v>
      </c>
      <c r="U6" s="45" t="s">
        <v>5</v>
      </c>
      <c r="V6" s="45" t="s">
        <v>5</v>
      </c>
      <c r="W6" s="45" t="s">
        <v>5</v>
      </c>
      <c r="X6" s="45" t="s">
        <v>5</v>
      </c>
      <c r="Y6" s="45" t="s">
        <v>5</v>
      </c>
      <c r="Z6" s="45" t="s">
        <v>5</v>
      </c>
      <c r="AA6" s="45" t="s">
        <v>5</v>
      </c>
      <c r="AB6" s="45" t="s">
        <v>5</v>
      </c>
    </row>
    <row r="7" spans="1:28" ht="131.25" x14ac:dyDescent="0.2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0" t="s">
        <v>17</v>
      </c>
      <c r="H7" s="10" t="s">
        <v>18</v>
      </c>
      <c r="I7" s="10" t="s">
        <v>19</v>
      </c>
      <c r="J7" s="10" t="s">
        <v>20</v>
      </c>
      <c r="K7" s="1" t="s">
        <v>12</v>
      </c>
      <c r="L7" s="1" t="s">
        <v>13</v>
      </c>
      <c r="M7" s="19"/>
      <c r="N7" s="11"/>
      <c r="O7" s="11"/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0" t="s">
        <v>17</v>
      </c>
      <c r="W7" s="10" t="s">
        <v>18</v>
      </c>
      <c r="X7" s="10" t="s">
        <v>19</v>
      </c>
      <c r="Y7" s="10" t="s">
        <v>20</v>
      </c>
      <c r="Z7" s="1" t="s">
        <v>12</v>
      </c>
      <c r="AA7" s="1" t="s">
        <v>13</v>
      </c>
      <c r="AB7" s="19"/>
    </row>
    <row r="8" spans="1:28" ht="75" x14ac:dyDescent="0.3">
      <c r="A8" s="1">
        <v>1</v>
      </c>
      <c r="B8" s="26" t="s">
        <v>173</v>
      </c>
      <c r="C8" s="22" t="s">
        <v>14</v>
      </c>
      <c r="D8" s="10" t="s">
        <v>169</v>
      </c>
      <c r="E8" s="10">
        <v>10</v>
      </c>
      <c r="F8" s="10" t="s">
        <v>15</v>
      </c>
      <c r="G8" s="10">
        <v>25</v>
      </c>
      <c r="H8" s="10">
        <v>24</v>
      </c>
      <c r="I8" s="10">
        <v>25</v>
      </c>
      <c r="J8" s="10">
        <v>25</v>
      </c>
      <c r="K8" s="23">
        <f>SUM(G8:J8)</f>
        <v>99</v>
      </c>
      <c r="L8" s="25" t="s">
        <v>181</v>
      </c>
      <c r="M8" s="19"/>
      <c r="N8" s="15"/>
      <c r="O8" s="15"/>
      <c r="P8" s="10">
        <v>1</v>
      </c>
      <c r="Q8" s="20" t="s">
        <v>174</v>
      </c>
      <c r="R8" s="20" t="s">
        <v>14</v>
      </c>
      <c r="S8" s="20" t="s">
        <v>169</v>
      </c>
      <c r="T8" s="20">
        <v>10</v>
      </c>
      <c r="U8" s="20" t="s">
        <v>24</v>
      </c>
      <c r="V8" s="20">
        <v>25</v>
      </c>
      <c r="W8" s="20">
        <v>25</v>
      </c>
      <c r="X8" s="20">
        <v>24</v>
      </c>
      <c r="Y8" s="20">
        <v>25</v>
      </c>
      <c r="Z8" s="21">
        <f>SUM(V8:Y8)</f>
        <v>99</v>
      </c>
      <c r="AA8" s="25" t="s">
        <v>181</v>
      </c>
      <c r="AB8" s="19"/>
    </row>
    <row r="9" spans="1:28" ht="56.25" x14ac:dyDescent="0.3">
      <c r="A9" s="1">
        <v>2</v>
      </c>
      <c r="B9" s="10" t="s">
        <v>54</v>
      </c>
      <c r="C9" s="10" t="s">
        <v>14</v>
      </c>
      <c r="D9" s="10" t="s">
        <v>45</v>
      </c>
      <c r="E9" s="10">
        <v>10</v>
      </c>
      <c r="F9" s="10" t="s">
        <v>15</v>
      </c>
      <c r="G9" s="10">
        <v>23</v>
      </c>
      <c r="H9" s="10">
        <v>23</v>
      </c>
      <c r="I9" s="10">
        <v>25</v>
      </c>
      <c r="J9" s="10">
        <v>25</v>
      </c>
      <c r="K9" s="23">
        <f>SUM(G9:J9)</f>
        <v>96</v>
      </c>
      <c r="L9" s="25" t="s">
        <v>181</v>
      </c>
      <c r="M9" s="19"/>
      <c r="N9" s="12"/>
      <c r="O9" s="12"/>
      <c r="P9" s="1">
        <v>2</v>
      </c>
      <c r="Q9" s="1" t="s">
        <v>74</v>
      </c>
      <c r="R9" s="1" t="s">
        <v>14</v>
      </c>
      <c r="S9" s="1" t="s">
        <v>62</v>
      </c>
      <c r="T9" s="1">
        <v>10</v>
      </c>
      <c r="U9" s="10" t="s">
        <v>24</v>
      </c>
      <c r="V9" s="1">
        <v>20</v>
      </c>
      <c r="W9" s="1">
        <v>25</v>
      </c>
      <c r="X9" s="1">
        <v>25</v>
      </c>
      <c r="Y9" s="1">
        <v>18</v>
      </c>
      <c r="Z9" s="1">
        <f>SUM(V9:Y9)</f>
        <v>88</v>
      </c>
      <c r="AA9" s="25" t="s">
        <v>181</v>
      </c>
      <c r="AB9" s="19"/>
    </row>
    <row r="10" spans="1:28" ht="56.25" x14ac:dyDescent="0.25">
      <c r="A10" s="1">
        <v>3</v>
      </c>
      <c r="B10" s="10" t="s">
        <v>55</v>
      </c>
      <c r="C10" s="22" t="s">
        <v>14</v>
      </c>
      <c r="D10" s="10" t="s">
        <v>45</v>
      </c>
      <c r="E10" s="10">
        <v>10</v>
      </c>
      <c r="F10" s="10" t="s">
        <v>15</v>
      </c>
      <c r="G10" s="10">
        <v>22</v>
      </c>
      <c r="H10" s="10">
        <v>20</v>
      </c>
      <c r="I10" s="10">
        <v>25</v>
      </c>
      <c r="J10" s="10">
        <v>25</v>
      </c>
      <c r="K10" s="23">
        <f>SUM(G10:J10)</f>
        <v>92</v>
      </c>
      <c r="L10" s="23" t="s">
        <v>182</v>
      </c>
      <c r="M10" s="19"/>
      <c r="N10" s="9"/>
      <c r="O10" s="9"/>
      <c r="P10" s="1">
        <v>3</v>
      </c>
      <c r="Q10" s="20" t="s">
        <v>43</v>
      </c>
      <c r="R10" s="20" t="s">
        <v>14</v>
      </c>
      <c r="S10" s="20" t="s">
        <v>36</v>
      </c>
      <c r="T10" s="20">
        <v>10</v>
      </c>
      <c r="U10" s="20" t="s">
        <v>24</v>
      </c>
      <c r="V10" s="20">
        <v>8</v>
      </c>
      <c r="W10" s="20">
        <v>20</v>
      </c>
      <c r="X10" s="20">
        <v>19</v>
      </c>
      <c r="Y10" s="20">
        <v>17</v>
      </c>
      <c r="Z10" s="21">
        <f>SUM(V10:Y10)</f>
        <v>64</v>
      </c>
      <c r="AA10" s="21" t="s">
        <v>182</v>
      </c>
      <c r="AB10" s="19"/>
    </row>
    <row r="11" spans="1:28" ht="56.25" x14ac:dyDescent="0.25">
      <c r="A11" s="10">
        <v>4</v>
      </c>
      <c r="B11" s="10" t="s">
        <v>165</v>
      </c>
      <c r="C11" s="10" t="s">
        <v>14</v>
      </c>
      <c r="D11" s="10" t="s">
        <v>159</v>
      </c>
      <c r="E11" s="10">
        <v>10</v>
      </c>
      <c r="F11" s="10" t="s">
        <v>15</v>
      </c>
      <c r="G11" s="10">
        <v>19</v>
      </c>
      <c r="H11" s="10">
        <v>22</v>
      </c>
      <c r="I11" s="10">
        <v>25</v>
      </c>
      <c r="J11" s="10">
        <v>16</v>
      </c>
      <c r="K11" s="23">
        <f>SUM(G11:J11)</f>
        <v>82</v>
      </c>
      <c r="L11" s="23" t="s">
        <v>182</v>
      </c>
      <c r="M11" s="19"/>
      <c r="N11" s="11"/>
      <c r="O11" s="11"/>
      <c r="P11" s="1">
        <v>4</v>
      </c>
      <c r="Q11" s="32" t="s">
        <v>135</v>
      </c>
      <c r="R11" s="20" t="s">
        <v>14</v>
      </c>
      <c r="S11" s="20" t="s">
        <v>124</v>
      </c>
      <c r="T11" s="10">
        <v>10</v>
      </c>
      <c r="U11" s="10" t="s">
        <v>24</v>
      </c>
      <c r="V11" s="10">
        <v>22</v>
      </c>
      <c r="W11" s="10">
        <v>9.3000000000000007</v>
      </c>
      <c r="X11" s="10">
        <v>21</v>
      </c>
      <c r="Y11" s="10">
        <v>0</v>
      </c>
      <c r="Z11" s="21">
        <f>SUM(V11:Y11)</f>
        <v>52.3</v>
      </c>
      <c r="AA11" s="21" t="s">
        <v>182</v>
      </c>
      <c r="AB11" s="19"/>
    </row>
    <row r="12" spans="1:28" ht="56.25" x14ac:dyDescent="0.3">
      <c r="A12" s="1">
        <v>5</v>
      </c>
      <c r="B12" s="1" t="s">
        <v>121</v>
      </c>
      <c r="C12" s="1" t="s">
        <v>14</v>
      </c>
      <c r="D12" s="1" t="s">
        <v>113</v>
      </c>
      <c r="E12" s="1">
        <v>10</v>
      </c>
      <c r="F12" s="1" t="s">
        <v>15</v>
      </c>
      <c r="G12" s="1">
        <v>7</v>
      </c>
      <c r="H12" s="1">
        <v>0</v>
      </c>
      <c r="I12" s="1">
        <v>21</v>
      </c>
      <c r="J12" s="1">
        <v>0</v>
      </c>
      <c r="K12" s="2">
        <f>SUM(G12:J12)</f>
        <v>28</v>
      </c>
      <c r="L12" s="23" t="s">
        <v>182</v>
      </c>
      <c r="M12" s="19"/>
      <c r="N12" s="14"/>
      <c r="O12" s="14"/>
      <c r="P12" s="10">
        <v>5</v>
      </c>
      <c r="Q12" s="31" t="s">
        <v>134</v>
      </c>
      <c r="R12" s="20" t="s">
        <v>14</v>
      </c>
      <c r="S12" s="20" t="s">
        <v>124</v>
      </c>
      <c r="T12" s="20">
        <v>10</v>
      </c>
      <c r="U12" s="20" t="s">
        <v>24</v>
      </c>
      <c r="V12" s="20">
        <v>24</v>
      </c>
      <c r="W12" s="20">
        <v>8.9</v>
      </c>
      <c r="X12" s="20">
        <v>18</v>
      </c>
      <c r="Y12" s="20">
        <v>0</v>
      </c>
      <c r="Z12" s="21">
        <f>SUM(V12:Y12)</f>
        <v>50.9</v>
      </c>
      <c r="AA12" s="21" t="s">
        <v>182</v>
      </c>
      <c r="AB12" s="19"/>
    </row>
    <row r="13" spans="1:28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19"/>
      <c r="N13" s="9"/>
      <c r="O13" s="9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19"/>
    </row>
    <row r="14" spans="1:28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19"/>
      <c r="N14" s="12"/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2"/>
      <c r="AB14" s="19"/>
    </row>
    <row r="15" spans="1:28" ht="18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9"/>
      <c r="N15" s="12"/>
      <c r="O15" s="12"/>
      <c r="P15" s="4"/>
      <c r="Q15" s="4"/>
      <c r="R15" s="4"/>
      <c r="S15" s="4"/>
      <c r="T15" s="4"/>
      <c r="U15" s="4"/>
      <c r="V15" s="4"/>
      <c r="W15" s="4"/>
      <c r="X15" s="4"/>
      <c r="Y15" s="3"/>
      <c r="AB15" s="19"/>
    </row>
    <row r="16" spans="1:28" ht="18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"/>
      <c r="N16" s="12"/>
      <c r="O16" s="12"/>
      <c r="P16" s="4"/>
      <c r="Q16" s="4"/>
      <c r="R16" s="4"/>
      <c r="S16" s="4"/>
      <c r="T16" s="3"/>
      <c r="U16" s="3"/>
      <c r="V16" s="4"/>
      <c r="W16" s="4"/>
      <c r="X16" s="3"/>
      <c r="Y16" s="3"/>
      <c r="AB16" s="19"/>
    </row>
    <row r="17" spans="1:28" ht="18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9"/>
      <c r="N17" s="13"/>
      <c r="O17" s="13"/>
      <c r="P17" s="4"/>
      <c r="Q17" s="4"/>
      <c r="R17" s="4"/>
      <c r="S17" s="4"/>
      <c r="T17" s="3"/>
      <c r="U17" s="3"/>
      <c r="V17" s="4"/>
      <c r="W17" s="4"/>
      <c r="AB17" s="19"/>
    </row>
    <row r="18" spans="1:28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9"/>
      <c r="N18" s="14"/>
      <c r="O18" s="14"/>
      <c r="P18" s="4"/>
      <c r="Q18" s="4"/>
      <c r="R18" s="4"/>
      <c r="S18" s="4"/>
      <c r="T18" s="3"/>
      <c r="U18" s="3"/>
      <c r="V18" s="4"/>
      <c r="W18" s="4"/>
      <c r="AB18" s="19"/>
    </row>
    <row r="19" spans="1:28" ht="18.7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9"/>
      <c r="N19" s="14"/>
      <c r="O19" s="14"/>
      <c r="P19" s="4"/>
      <c r="Q19" s="4"/>
      <c r="R19" s="4"/>
      <c r="S19" s="4"/>
      <c r="T19" s="3"/>
      <c r="U19" s="3"/>
      <c r="V19" s="4"/>
      <c r="W19" s="4"/>
      <c r="AB19" s="19"/>
    </row>
    <row r="20" spans="1:28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3"/>
      <c r="U20" s="3"/>
      <c r="V20" s="4"/>
      <c r="W20" s="4"/>
    </row>
    <row r="21" spans="1:28" ht="15.75" x14ac:dyDescent="0.25">
      <c r="A21" s="5"/>
      <c r="B21" s="6"/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3"/>
      <c r="U21" s="3"/>
      <c r="V21" s="4"/>
      <c r="W21" s="4"/>
    </row>
    <row r="22" spans="1:28" ht="15.7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8" ht="15.7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8" ht="15.75" x14ac:dyDescent="0.25">
      <c r="A24" s="5"/>
      <c r="B24" s="7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8" ht="15.75" x14ac:dyDescent="0.25">
      <c r="A25" s="4"/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8" ht="15.75" x14ac:dyDescent="0.25">
      <c r="A26" s="4"/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8" ht="15.75" x14ac:dyDescent="0.25">
      <c r="A27" s="4"/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8" ht="15.75" x14ac:dyDescent="0.25">
      <c r="M28" s="6"/>
      <c r="N28" s="4"/>
      <c r="O28" s="4"/>
      <c r="T28" s="4"/>
      <c r="U28" s="4"/>
      <c r="V28" s="4"/>
      <c r="W28" s="4"/>
    </row>
    <row r="29" spans="1:28" x14ac:dyDescent="0.25">
      <c r="M29" s="4"/>
      <c r="N29" s="4"/>
      <c r="O29" s="4"/>
    </row>
    <row r="30" spans="1:28" x14ac:dyDescent="0.25">
      <c r="M30" s="4"/>
      <c r="N30" s="4"/>
      <c r="O30" s="4"/>
    </row>
    <row r="31" spans="1:28" x14ac:dyDescent="0.25">
      <c r="M31" s="4"/>
      <c r="N31" s="4"/>
      <c r="O31" s="4"/>
    </row>
    <row r="32" spans="1:28" x14ac:dyDescent="0.25">
      <c r="M32" s="4"/>
      <c r="N32" s="4"/>
      <c r="O32" s="4"/>
    </row>
  </sheetData>
  <sortState ref="B8:L20">
    <sortCondition descending="1" ref="K8:K20"/>
  </sortState>
  <mergeCells count="12">
    <mergeCell ref="P6:AB6"/>
    <mergeCell ref="P1:AB1"/>
    <mergeCell ref="P2:AB2"/>
    <mergeCell ref="P3:AB3"/>
    <mergeCell ref="P4:AB4"/>
    <mergeCell ref="P5:AB5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4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1"/>
  <sheetViews>
    <sheetView tabSelected="1" zoomScale="55" zoomScaleNormal="55" workbookViewId="0">
      <selection activeCell="AG11" sqref="AG11"/>
    </sheetView>
  </sheetViews>
  <sheetFormatPr defaultRowHeight="15" x14ac:dyDescent="0.25"/>
  <cols>
    <col min="2" max="2" width="20.140625" customWidth="1"/>
    <col min="3" max="3" width="20.5703125" customWidth="1"/>
    <col min="4" max="4" width="22.85546875" customWidth="1"/>
    <col min="7" max="7" width="13.5703125" customWidth="1"/>
    <col min="8" max="8" width="13.42578125" customWidth="1"/>
    <col min="9" max="9" width="12.42578125" customWidth="1"/>
    <col min="10" max="10" width="14.5703125" customWidth="1"/>
    <col min="11" max="11" width="15.28515625" customWidth="1"/>
    <col min="12" max="12" width="14" customWidth="1"/>
    <col min="13" max="13" width="13.42578125" customWidth="1"/>
    <col min="14" max="14" width="12.28515625" customWidth="1"/>
    <col min="15" max="15" width="13.140625" customWidth="1"/>
    <col min="16" max="22" width="14.85546875" customWidth="1"/>
    <col min="23" max="23" width="15.7109375" customWidth="1"/>
    <col min="24" max="24" width="18.42578125" customWidth="1"/>
    <col min="25" max="25" width="18.140625" customWidth="1"/>
    <col min="26" max="26" width="24.42578125" customWidth="1"/>
  </cols>
  <sheetData>
    <row r="1" spans="1:28" s="19" customFormat="1" ht="20.25" x14ac:dyDescent="0.3">
      <c r="A1" s="46" t="s">
        <v>0</v>
      </c>
      <c r="B1" s="46" t="s">
        <v>0</v>
      </c>
      <c r="C1" s="46" t="s">
        <v>0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"/>
      <c r="O1" s="46" t="s">
        <v>0</v>
      </c>
      <c r="P1" s="46" t="s">
        <v>0</v>
      </c>
      <c r="Q1" s="46" t="s">
        <v>0</v>
      </c>
      <c r="R1" s="46" t="s">
        <v>0</v>
      </c>
      <c r="S1" s="46" t="s">
        <v>0</v>
      </c>
      <c r="T1" s="46" t="s">
        <v>0</v>
      </c>
      <c r="U1" s="46" t="s">
        <v>0</v>
      </c>
      <c r="V1" s="46" t="s">
        <v>0</v>
      </c>
      <c r="W1" s="46" t="s">
        <v>0</v>
      </c>
      <c r="X1" s="46" t="s">
        <v>0</v>
      </c>
      <c r="Y1" s="46" t="s">
        <v>0</v>
      </c>
      <c r="Z1" s="46" t="s">
        <v>0</v>
      </c>
      <c r="AA1" s="46" t="s">
        <v>0</v>
      </c>
      <c r="AB1" s="4"/>
    </row>
    <row r="2" spans="1:28" s="19" customFormat="1" ht="20.25" x14ac:dyDescent="0.3">
      <c r="A2" s="46" t="s">
        <v>1</v>
      </c>
      <c r="B2" s="46" t="s">
        <v>1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"/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  <c r="AB2" s="4"/>
    </row>
    <row r="3" spans="1:28" s="19" customFormat="1" ht="20.25" x14ac:dyDescent="0.3">
      <c r="A3" s="46" t="s">
        <v>2</v>
      </c>
      <c r="B3" s="46" t="s">
        <v>2</v>
      </c>
      <c r="C3" s="46" t="s">
        <v>2</v>
      </c>
      <c r="D3" s="46" t="s">
        <v>2</v>
      </c>
      <c r="E3" s="46" t="s">
        <v>2</v>
      </c>
      <c r="F3" s="46" t="s">
        <v>2</v>
      </c>
      <c r="G3" s="46" t="s">
        <v>2</v>
      </c>
      <c r="H3" s="46" t="s">
        <v>2</v>
      </c>
      <c r="I3" s="46" t="s">
        <v>2</v>
      </c>
      <c r="J3" s="46" t="s">
        <v>2</v>
      </c>
      <c r="K3" s="46" t="s">
        <v>2</v>
      </c>
      <c r="L3" s="46" t="s">
        <v>2</v>
      </c>
      <c r="M3" s="46" t="s">
        <v>2</v>
      </c>
      <c r="N3" s="4"/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  <c r="W3" s="46" t="s">
        <v>2</v>
      </c>
      <c r="X3" s="46" t="s">
        <v>2</v>
      </c>
      <c r="Y3" s="46" t="s">
        <v>2</v>
      </c>
      <c r="Z3" s="46" t="s">
        <v>2</v>
      </c>
      <c r="AA3" s="46" t="s">
        <v>2</v>
      </c>
      <c r="AB3" s="4"/>
    </row>
    <row r="4" spans="1:28" s="19" customFormat="1" ht="18.75" x14ac:dyDescent="0.3">
      <c r="A4" s="47" t="s">
        <v>189</v>
      </c>
      <c r="B4" s="47" t="s">
        <v>3</v>
      </c>
      <c r="C4" s="47" t="s">
        <v>3</v>
      </c>
      <c r="D4" s="47" t="s">
        <v>3</v>
      </c>
      <c r="E4" s="47" t="s">
        <v>3</v>
      </c>
      <c r="F4" s="47" t="s">
        <v>3</v>
      </c>
      <c r="G4" s="47" t="s">
        <v>3</v>
      </c>
      <c r="H4" s="47" t="s">
        <v>3</v>
      </c>
      <c r="I4" s="47" t="s">
        <v>3</v>
      </c>
      <c r="J4" s="47" t="s">
        <v>3</v>
      </c>
      <c r="K4" s="47" t="s">
        <v>3</v>
      </c>
      <c r="L4" s="47" t="s">
        <v>3</v>
      </c>
      <c r="M4" s="47" t="s">
        <v>3</v>
      </c>
      <c r="N4" s="4"/>
      <c r="O4" s="47" t="s">
        <v>190</v>
      </c>
      <c r="P4" s="47" t="s">
        <v>3</v>
      </c>
      <c r="Q4" s="47" t="s">
        <v>3</v>
      </c>
      <c r="R4" s="47" t="s">
        <v>3</v>
      </c>
      <c r="S4" s="47" t="s">
        <v>3</v>
      </c>
      <c r="T4" s="47" t="s">
        <v>3</v>
      </c>
      <c r="U4" s="47" t="s">
        <v>3</v>
      </c>
      <c r="V4" s="47" t="s">
        <v>3</v>
      </c>
      <c r="W4" s="47" t="s">
        <v>3</v>
      </c>
      <c r="X4" s="47" t="s">
        <v>3</v>
      </c>
      <c r="Y4" s="47" t="s">
        <v>3</v>
      </c>
      <c r="Z4" s="47" t="s">
        <v>3</v>
      </c>
      <c r="AA4" s="47" t="s">
        <v>3</v>
      </c>
      <c r="AB4" s="4"/>
    </row>
    <row r="5" spans="1:28" s="19" customFormat="1" ht="18.75" x14ac:dyDescent="0.3">
      <c r="A5" s="47" t="s">
        <v>21</v>
      </c>
      <c r="B5" s="47" t="s">
        <v>4</v>
      </c>
      <c r="C5" s="47" t="s">
        <v>4</v>
      </c>
      <c r="D5" s="47" t="s">
        <v>4</v>
      </c>
      <c r="E5" s="47" t="s">
        <v>4</v>
      </c>
      <c r="F5" s="47" t="s">
        <v>4</v>
      </c>
      <c r="G5" s="47" t="s">
        <v>4</v>
      </c>
      <c r="H5" s="47" t="s">
        <v>4</v>
      </c>
      <c r="I5" s="47" t="s">
        <v>4</v>
      </c>
      <c r="J5" s="47" t="s">
        <v>4</v>
      </c>
      <c r="K5" s="47" t="s">
        <v>4</v>
      </c>
      <c r="L5" s="47" t="s">
        <v>4</v>
      </c>
      <c r="M5" s="47" t="s">
        <v>4</v>
      </c>
      <c r="N5" s="4"/>
      <c r="O5" s="47" t="s">
        <v>21</v>
      </c>
      <c r="P5" s="47" t="s">
        <v>4</v>
      </c>
      <c r="Q5" s="47" t="s">
        <v>4</v>
      </c>
      <c r="R5" s="47" t="s">
        <v>4</v>
      </c>
      <c r="S5" s="47" t="s">
        <v>4</v>
      </c>
      <c r="T5" s="47" t="s">
        <v>4</v>
      </c>
      <c r="U5" s="47" t="s">
        <v>4</v>
      </c>
      <c r="V5" s="47" t="s">
        <v>4</v>
      </c>
      <c r="W5" s="47" t="s">
        <v>4</v>
      </c>
      <c r="X5" s="47" t="s">
        <v>4</v>
      </c>
      <c r="Y5" s="47" t="s">
        <v>4</v>
      </c>
      <c r="Z5" s="47" t="s">
        <v>4</v>
      </c>
      <c r="AA5" s="47" t="s">
        <v>4</v>
      </c>
      <c r="AB5" s="4"/>
    </row>
    <row r="6" spans="1:28" s="19" customFormat="1" ht="18.75" x14ac:dyDescent="0.3">
      <c r="A6" s="45" t="s">
        <v>5</v>
      </c>
      <c r="B6" s="45" t="s">
        <v>5</v>
      </c>
      <c r="C6" s="45" t="s">
        <v>5</v>
      </c>
      <c r="D6" s="45" t="s">
        <v>5</v>
      </c>
      <c r="E6" s="45" t="s">
        <v>5</v>
      </c>
      <c r="F6" s="45" t="s">
        <v>5</v>
      </c>
      <c r="G6" s="45" t="s">
        <v>5</v>
      </c>
      <c r="H6" s="45" t="s">
        <v>5</v>
      </c>
      <c r="I6" s="45" t="s">
        <v>5</v>
      </c>
      <c r="J6" s="45" t="s">
        <v>5</v>
      </c>
      <c r="K6" s="45" t="s">
        <v>5</v>
      </c>
      <c r="L6" s="45" t="s">
        <v>5</v>
      </c>
      <c r="M6" s="45" t="s">
        <v>5</v>
      </c>
      <c r="N6" s="4"/>
      <c r="O6" s="45" t="s">
        <v>5</v>
      </c>
      <c r="P6" s="45" t="s">
        <v>5</v>
      </c>
      <c r="Q6" s="45" t="s">
        <v>5</v>
      </c>
      <c r="R6" s="45" t="s">
        <v>5</v>
      </c>
      <c r="S6" s="45" t="s">
        <v>5</v>
      </c>
      <c r="T6" s="45" t="s">
        <v>5</v>
      </c>
      <c r="U6" s="45" t="s">
        <v>5</v>
      </c>
      <c r="V6" s="45" t="s">
        <v>5</v>
      </c>
      <c r="W6" s="45" t="s">
        <v>5</v>
      </c>
      <c r="X6" s="45" t="s">
        <v>5</v>
      </c>
      <c r="Y6" s="45" t="s">
        <v>5</v>
      </c>
      <c r="Z6" s="45" t="s">
        <v>5</v>
      </c>
      <c r="AA6" s="45" t="s">
        <v>5</v>
      </c>
      <c r="AB6" s="4"/>
    </row>
    <row r="7" spans="1:28" s="19" customFormat="1" ht="93.75" x14ac:dyDescent="0.2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0" t="s">
        <v>17</v>
      </c>
      <c r="H7" s="10" t="s">
        <v>18</v>
      </c>
      <c r="I7" s="10" t="s">
        <v>19</v>
      </c>
      <c r="J7" s="10" t="s">
        <v>20</v>
      </c>
      <c r="K7" s="1" t="s">
        <v>12</v>
      </c>
      <c r="L7" s="1" t="s">
        <v>13</v>
      </c>
      <c r="N7" s="11"/>
      <c r="O7" s="1" t="s">
        <v>6</v>
      </c>
      <c r="P7" s="1" t="s">
        <v>7</v>
      </c>
      <c r="Q7" s="1" t="s">
        <v>8</v>
      </c>
      <c r="R7" s="1" t="s">
        <v>9</v>
      </c>
      <c r="S7" s="1" t="s">
        <v>10</v>
      </c>
      <c r="T7" s="1" t="s">
        <v>11</v>
      </c>
      <c r="U7" s="10" t="s">
        <v>17</v>
      </c>
      <c r="V7" s="10" t="s">
        <v>18</v>
      </c>
      <c r="W7" s="10" t="s">
        <v>19</v>
      </c>
      <c r="X7" s="10" t="s">
        <v>20</v>
      </c>
      <c r="Y7" s="1" t="s">
        <v>12</v>
      </c>
      <c r="Z7" s="1" t="s">
        <v>13</v>
      </c>
      <c r="AB7" s="4"/>
    </row>
    <row r="8" spans="1:28" s="19" customFormat="1" ht="93.75" x14ac:dyDescent="0.3">
      <c r="A8" s="1">
        <v>1</v>
      </c>
      <c r="B8" s="28" t="s">
        <v>175</v>
      </c>
      <c r="C8" s="36" t="s">
        <v>176</v>
      </c>
      <c r="D8" s="28" t="s">
        <v>169</v>
      </c>
      <c r="E8" s="28">
        <v>11</v>
      </c>
      <c r="F8" s="28" t="s">
        <v>15</v>
      </c>
      <c r="G8" s="28">
        <v>24</v>
      </c>
      <c r="H8" s="28">
        <v>25</v>
      </c>
      <c r="I8" s="28">
        <v>25</v>
      </c>
      <c r="J8" s="28">
        <v>25</v>
      </c>
      <c r="K8" s="28">
        <f>SUM(G8:J8)</f>
        <v>99</v>
      </c>
      <c r="L8" s="28" t="s">
        <v>178</v>
      </c>
      <c r="N8" s="15"/>
      <c r="O8" s="10">
        <v>1</v>
      </c>
      <c r="P8" s="28" t="s">
        <v>177</v>
      </c>
      <c r="Q8" s="28" t="s">
        <v>14</v>
      </c>
      <c r="R8" s="28" t="s">
        <v>169</v>
      </c>
      <c r="S8" s="28">
        <v>11</v>
      </c>
      <c r="T8" s="28" t="s">
        <v>24</v>
      </c>
      <c r="U8" s="28">
        <v>25</v>
      </c>
      <c r="V8" s="28">
        <v>25</v>
      </c>
      <c r="W8" s="28">
        <v>24</v>
      </c>
      <c r="X8" s="28">
        <v>25</v>
      </c>
      <c r="Y8" s="28">
        <v>99</v>
      </c>
      <c r="Z8" s="28" t="s">
        <v>178</v>
      </c>
      <c r="AB8" s="4"/>
    </row>
    <row r="9" spans="1:28" s="19" customFormat="1" ht="93.75" x14ac:dyDescent="0.3">
      <c r="A9" s="1">
        <v>2</v>
      </c>
      <c r="B9" s="20" t="s">
        <v>56</v>
      </c>
      <c r="C9" s="20" t="s">
        <v>14</v>
      </c>
      <c r="D9" s="20" t="s">
        <v>45</v>
      </c>
      <c r="E9" s="20">
        <v>11</v>
      </c>
      <c r="F9" s="28" t="s">
        <v>15</v>
      </c>
      <c r="G9" s="20">
        <v>24</v>
      </c>
      <c r="H9" s="20">
        <v>24</v>
      </c>
      <c r="I9" s="20">
        <v>25</v>
      </c>
      <c r="J9" s="20">
        <v>25</v>
      </c>
      <c r="K9" s="21">
        <f>SUM(G9:J9)</f>
        <v>98</v>
      </c>
      <c r="L9" s="21" t="s">
        <v>181</v>
      </c>
      <c r="N9" s="12"/>
      <c r="O9" s="10">
        <v>2</v>
      </c>
      <c r="P9" s="1" t="s">
        <v>59</v>
      </c>
      <c r="Q9" s="24" t="s">
        <v>14</v>
      </c>
      <c r="R9" s="1" t="s">
        <v>45</v>
      </c>
      <c r="S9" s="1">
        <v>11</v>
      </c>
      <c r="T9" s="28" t="s">
        <v>24</v>
      </c>
      <c r="U9" s="1">
        <v>22</v>
      </c>
      <c r="V9" s="1">
        <v>23</v>
      </c>
      <c r="W9" s="1">
        <v>24</v>
      </c>
      <c r="X9" s="1">
        <v>25</v>
      </c>
      <c r="Y9" s="1">
        <f>SUM(U9:X9)</f>
        <v>94</v>
      </c>
      <c r="Z9" s="25" t="s">
        <v>181</v>
      </c>
      <c r="AB9" s="4"/>
    </row>
    <row r="10" spans="1:28" s="19" customFormat="1" ht="93.75" x14ac:dyDescent="0.3">
      <c r="A10" s="1">
        <v>3</v>
      </c>
      <c r="B10" s="41" t="s">
        <v>156</v>
      </c>
      <c r="C10" s="28" t="s">
        <v>14</v>
      </c>
      <c r="D10" s="28" t="s">
        <v>140</v>
      </c>
      <c r="E10" s="28">
        <v>11</v>
      </c>
      <c r="F10" s="28" t="s">
        <v>15</v>
      </c>
      <c r="G10" s="28">
        <v>22</v>
      </c>
      <c r="H10" s="28">
        <v>25</v>
      </c>
      <c r="I10" s="28">
        <v>25</v>
      </c>
      <c r="J10" s="28">
        <v>22</v>
      </c>
      <c r="K10" s="28">
        <f>SUM(G10:J10)</f>
        <v>94</v>
      </c>
      <c r="L10" s="21" t="s">
        <v>181</v>
      </c>
      <c r="N10" s="9"/>
      <c r="O10" s="1">
        <v>3</v>
      </c>
      <c r="P10" s="1" t="s">
        <v>60</v>
      </c>
      <c r="Q10" s="1" t="s">
        <v>14</v>
      </c>
      <c r="R10" s="1" t="s">
        <v>45</v>
      </c>
      <c r="S10" s="1">
        <v>11</v>
      </c>
      <c r="T10" s="28" t="s">
        <v>24</v>
      </c>
      <c r="U10" s="1">
        <v>17</v>
      </c>
      <c r="V10" s="1">
        <v>24</v>
      </c>
      <c r="W10" s="1">
        <v>24</v>
      </c>
      <c r="X10" s="1">
        <v>25</v>
      </c>
      <c r="Y10" s="2">
        <f>SUM(U10:X10)</f>
        <v>90</v>
      </c>
      <c r="Z10" s="25" t="s">
        <v>181</v>
      </c>
      <c r="AB10" s="4"/>
    </row>
    <row r="11" spans="1:28" s="19" customFormat="1" ht="93.75" x14ac:dyDescent="0.3">
      <c r="A11" s="1">
        <v>4</v>
      </c>
      <c r="B11" s="10" t="s">
        <v>57</v>
      </c>
      <c r="C11" s="10" t="s">
        <v>14</v>
      </c>
      <c r="D11" s="10" t="s">
        <v>45</v>
      </c>
      <c r="E11" s="10">
        <v>11</v>
      </c>
      <c r="F11" s="28" t="s">
        <v>15</v>
      </c>
      <c r="G11" s="10">
        <v>10</v>
      </c>
      <c r="H11" s="10">
        <v>24</v>
      </c>
      <c r="I11" s="10">
        <v>25</v>
      </c>
      <c r="J11" s="10">
        <v>25</v>
      </c>
      <c r="K11" s="23">
        <f>SUM(G11:J11)</f>
        <v>84</v>
      </c>
      <c r="L11" s="21" t="s">
        <v>181</v>
      </c>
      <c r="N11" s="11"/>
      <c r="O11" s="10">
        <v>4</v>
      </c>
      <c r="P11" s="10" t="s">
        <v>151</v>
      </c>
      <c r="Q11" s="10" t="s">
        <v>14</v>
      </c>
      <c r="R11" s="10" t="s">
        <v>140</v>
      </c>
      <c r="S11" s="10">
        <v>11</v>
      </c>
      <c r="T11" s="28" t="s">
        <v>24</v>
      </c>
      <c r="U11" s="10">
        <v>22</v>
      </c>
      <c r="V11" s="10">
        <v>23</v>
      </c>
      <c r="W11" s="10">
        <v>24</v>
      </c>
      <c r="X11" s="10">
        <v>16</v>
      </c>
      <c r="Y11" s="10">
        <f>SUM(U11:X11)</f>
        <v>85</v>
      </c>
      <c r="Z11" s="25" t="s">
        <v>181</v>
      </c>
      <c r="AB11" s="4"/>
    </row>
    <row r="12" spans="1:28" s="19" customFormat="1" ht="93.75" x14ac:dyDescent="0.3">
      <c r="A12" s="1">
        <v>5</v>
      </c>
      <c r="B12" s="10" t="s">
        <v>58</v>
      </c>
      <c r="C12" s="10" t="s">
        <v>14</v>
      </c>
      <c r="D12" s="10" t="s">
        <v>45</v>
      </c>
      <c r="E12" s="10">
        <v>11</v>
      </c>
      <c r="F12" s="28" t="s">
        <v>15</v>
      </c>
      <c r="G12" s="10">
        <v>25</v>
      </c>
      <c r="H12" s="10">
        <v>19</v>
      </c>
      <c r="I12" s="10">
        <v>25</v>
      </c>
      <c r="J12" s="10">
        <v>15</v>
      </c>
      <c r="K12" s="23">
        <f>SUM(G12:J12)</f>
        <v>84</v>
      </c>
      <c r="L12" s="21" t="s">
        <v>181</v>
      </c>
      <c r="N12" s="14"/>
      <c r="O12" s="10">
        <v>5</v>
      </c>
      <c r="P12" s="10" t="s">
        <v>152</v>
      </c>
      <c r="Q12" s="10" t="s">
        <v>14</v>
      </c>
      <c r="R12" s="10" t="s">
        <v>140</v>
      </c>
      <c r="S12" s="10">
        <v>11</v>
      </c>
      <c r="T12" s="28" t="s">
        <v>24</v>
      </c>
      <c r="U12" s="10">
        <v>23</v>
      </c>
      <c r="V12" s="10">
        <v>23</v>
      </c>
      <c r="W12" s="10">
        <v>23</v>
      </c>
      <c r="X12" s="10">
        <v>12</v>
      </c>
      <c r="Y12" s="10">
        <f>SUM(U12:X12)</f>
        <v>81</v>
      </c>
      <c r="Z12" s="10" t="s">
        <v>182</v>
      </c>
      <c r="AB12" s="4"/>
    </row>
    <row r="13" spans="1:28" s="19" customFormat="1" ht="93.75" x14ac:dyDescent="0.3">
      <c r="A13" s="1">
        <v>6</v>
      </c>
      <c r="B13" s="40" t="s">
        <v>157</v>
      </c>
      <c r="C13" s="28" t="s">
        <v>14</v>
      </c>
      <c r="D13" s="28" t="s">
        <v>140</v>
      </c>
      <c r="E13" s="28">
        <v>11</v>
      </c>
      <c r="F13" s="28" t="s">
        <v>15</v>
      </c>
      <c r="G13" s="28">
        <v>17</v>
      </c>
      <c r="H13" s="28">
        <v>24</v>
      </c>
      <c r="I13" s="28">
        <v>25</v>
      </c>
      <c r="J13" s="28">
        <v>15</v>
      </c>
      <c r="K13" s="28">
        <f>SUM(G13:J13)</f>
        <v>81</v>
      </c>
      <c r="L13" s="21" t="s">
        <v>181</v>
      </c>
      <c r="N13" s="9"/>
      <c r="O13" s="1">
        <v>6</v>
      </c>
      <c r="P13" s="1" t="s">
        <v>102</v>
      </c>
      <c r="Q13" s="1" t="s">
        <v>14</v>
      </c>
      <c r="R13" s="1" t="s">
        <v>99</v>
      </c>
      <c r="S13" s="1">
        <v>11</v>
      </c>
      <c r="T13" s="28" t="s">
        <v>24</v>
      </c>
      <c r="U13" s="1">
        <v>20</v>
      </c>
      <c r="V13" s="1">
        <v>12</v>
      </c>
      <c r="W13" s="1">
        <v>21</v>
      </c>
      <c r="X13" s="1">
        <v>25</v>
      </c>
      <c r="Y13" s="2">
        <f>SUM(U13:X13)</f>
        <v>78</v>
      </c>
      <c r="Z13" s="10" t="s">
        <v>182</v>
      </c>
      <c r="AB13" s="4"/>
    </row>
    <row r="14" spans="1:28" s="19" customFormat="1" ht="93.75" x14ac:dyDescent="0.3">
      <c r="A14" s="1">
        <v>7</v>
      </c>
      <c r="B14" s="40" t="s">
        <v>155</v>
      </c>
      <c r="C14" s="28" t="s">
        <v>14</v>
      </c>
      <c r="D14" s="28" t="s">
        <v>140</v>
      </c>
      <c r="E14" s="28">
        <v>11</v>
      </c>
      <c r="F14" s="28" t="s">
        <v>15</v>
      </c>
      <c r="G14" s="28">
        <v>18</v>
      </c>
      <c r="H14" s="28">
        <v>23</v>
      </c>
      <c r="I14" s="28">
        <v>25</v>
      </c>
      <c r="J14" s="28">
        <v>12</v>
      </c>
      <c r="K14" s="28">
        <f>SUM(G14:J14)</f>
        <v>78</v>
      </c>
      <c r="L14" s="28" t="s">
        <v>182</v>
      </c>
      <c r="N14" s="12"/>
      <c r="O14" s="10">
        <v>7</v>
      </c>
      <c r="P14" s="26" t="s">
        <v>75</v>
      </c>
      <c r="Q14" s="10" t="s">
        <v>14</v>
      </c>
      <c r="R14" s="10" t="s">
        <v>62</v>
      </c>
      <c r="S14" s="10">
        <v>11</v>
      </c>
      <c r="T14" s="28" t="s">
        <v>24</v>
      </c>
      <c r="U14" s="10">
        <v>10</v>
      </c>
      <c r="V14" s="10">
        <v>24.5</v>
      </c>
      <c r="W14" s="10">
        <v>20</v>
      </c>
      <c r="X14" s="10">
        <v>20</v>
      </c>
      <c r="Y14" s="10">
        <f>SUM(U14:X14)</f>
        <v>74.5</v>
      </c>
      <c r="Z14" s="10" t="s">
        <v>182</v>
      </c>
      <c r="AB14" s="4"/>
    </row>
    <row r="15" spans="1:28" s="19" customFormat="1" ht="93.75" x14ac:dyDescent="0.3">
      <c r="A15" s="1">
        <v>8</v>
      </c>
      <c r="B15" s="31" t="s">
        <v>136</v>
      </c>
      <c r="C15" s="20" t="s">
        <v>14</v>
      </c>
      <c r="D15" s="20" t="s">
        <v>130</v>
      </c>
      <c r="E15" s="20">
        <v>11</v>
      </c>
      <c r="F15" s="28" t="s">
        <v>15</v>
      </c>
      <c r="G15" s="20">
        <v>23</v>
      </c>
      <c r="H15" s="20">
        <v>10</v>
      </c>
      <c r="I15" s="20">
        <v>25</v>
      </c>
      <c r="J15" s="20">
        <v>17</v>
      </c>
      <c r="K15" s="21">
        <f>SUM(G15:J15)</f>
        <v>75</v>
      </c>
      <c r="L15" s="28" t="s">
        <v>182</v>
      </c>
      <c r="N15" s="12"/>
      <c r="O15" s="10">
        <v>8</v>
      </c>
      <c r="P15" s="10" t="s">
        <v>85</v>
      </c>
      <c r="Q15" s="10" t="s">
        <v>14</v>
      </c>
      <c r="R15" s="10" t="s">
        <v>82</v>
      </c>
      <c r="S15" s="10">
        <v>11</v>
      </c>
      <c r="T15" s="28" t="s">
        <v>24</v>
      </c>
      <c r="U15" s="10">
        <v>9</v>
      </c>
      <c r="V15" s="10">
        <v>5.5</v>
      </c>
      <c r="W15" s="10">
        <v>24</v>
      </c>
      <c r="X15" s="10">
        <v>0</v>
      </c>
      <c r="Y15" s="23">
        <f>SUM(U15:X15)</f>
        <v>38.5</v>
      </c>
      <c r="Z15" s="10" t="s">
        <v>182</v>
      </c>
      <c r="AB15" s="4"/>
    </row>
    <row r="16" spans="1:28" s="19" customFormat="1" ht="93.75" x14ac:dyDescent="0.3">
      <c r="A16" s="1">
        <v>9</v>
      </c>
      <c r="B16" s="10" t="s">
        <v>80</v>
      </c>
      <c r="C16" s="10" t="s">
        <v>14</v>
      </c>
      <c r="D16" s="10" t="s">
        <v>77</v>
      </c>
      <c r="E16" s="10">
        <v>11</v>
      </c>
      <c r="F16" s="28" t="s">
        <v>15</v>
      </c>
      <c r="G16" s="10">
        <v>17</v>
      </c>
      <c r="H16" s="10">
        <v>8.6</v>
      </c>
      <c r="I16" s="10">
        <v>25</v>
      </c>
      <c r="J16" s="10">
        <v>15.1</v>
      </c>
      <c r="K16" s="23">
        <f>SUM(G16:J16)</f>
        <v>65.7</v>
      </c>
      <c r="L16" s="28" t="s">
        <v>182</v>
      </c>
      <c r="N16" s="12"/>
      <c r="O16" s="1">
        <v>9</v>
      </c>
      <c r="P16" s="33" t="s">
        <v>137</v>
      </c>
      <c r="Q16" s="20" t="s">
        <v>14</v>
      </c>
      <c r="R16" s="20" t="s">
        <v>138</v>
      </c>
      <c r="S16" s="10">
        <v>11</v>
      </c>
      <c r="T16" s="28" t="s">
        <v>24</v>
      </c>
      <c r="U16" s="10">
        <v>11</v>
      </c>
      <c r="V16" s="10">
        <v>7</v>
      </c>
      <c r="W16" s="10">
        <v>13</v>
      </c>
      <c r="X16" s="10">
        <v>0</v>
      </c>
      <c r="Y16" s="23">
        <f>SUM(U16:X16)</f>
        <v>31</v>
      </c>
      <c r="Z16" s="10" t="s">
        <v>182</v>
      </c>
      <c r="AB16" s="4"/>
    </row>
    <row r="17" spans="1:28" s="19" customFormat="1" ht="93.75" x14ac:dyDescent="0.3">
      <c r="A17" s="1">
        <v>10</v>
      </c>
      <c r="B17" s="28" t="s">
        <v>167</v>
      </c>
      <c r="C17" s="28" t="s">
        <v>14</v>
      </c>
      <c r="D17" s="28" t="s">
        <v>159</v>
      </c>
      <c r="E17" s="28">
        <v>11</v>
      </c>
      <c r="F17" s="28" t="s">
        <v>15</v>
      </c>
      <c r="G17" s="28">
        <v>14</v>
      </c>
      <c r="H17" s="28">
        <v>15</v>
      </c>
      <c r="I17" s="28">
        <v>18</v>
      </c>
      <c r="J17" s="28">
        <v>14</v>
      </c>
      <c r="K17" s="28">
        <f>SUM(G17:J17)</f>
        <v>61</v>
      </c>
      <c r="L17" s="28" t="s">
        <v>182</v>
      </c>
      <c r="N17" s="13"/>
      <c r="O17" s="10">
        <v>10</v>
      </c>
      <c r="P17" s="10" t="s">
        <v>153</v>
      </c>
      <c r="Q17" s="10" t="s">
        <v>14</v>
      </c>
      <c r="R17" s="10" t="s">
        <v>140</v>
      </c>
      <c r="S17" s="10">
        <v>11</v>
      </c>
      <c r="T17" s="28" t="s">
        <v>24</v>
      </c>
      <c r="U17" s="10">
        <v>21</v>
      </c>
      <c r="V17" s="10">
        <v>0</v>
      </c>
      <c r="W17" s="10">
        <v>0</v>
      </c>
      <c r="X17" s="10">
        <v>0</v>
      </c>
      <c r="Y17" s="10">
        <f>SUM(U17:X17)</f>
        <v>21</v>
      </c>
      <c r="Z17" s="10" t="s">
        <v>182</v>
      </c>
      <c r="AB17" s="4"/>
    </row>
    <row r="18" spans="1:28" s="19" customFormat="1" ht="56.25" x14ac:dyDescent="0.3">
      <c r="A18" s="1">
        <v>11</v>
      </c>
      <c r="B18" s="1" t="s">
        <v>97</v>
      </c>
      <c r="C18" s="1" t="s">
        <v>14</v>
      </c>
      <c r="D18" s="1" t="s">
        <v>90</v>
      </c>
      <c r="E18" s="1">
        <v>11</v>
      </c>
      <c r="F18" s="28" t="s">
        <v>15</v>
      </c>
      <c r="G18" s="1">
        <v>13</v>
      </c>
      <c r="H18" s="1">
        <v>9.6999999999999993</v>
      </c>
      <c r="I18" s="1">
        <v>25</v>
      </c>
      <c r="J18" s="1">
        <v>8</v>
      </c>
      <c r="K18" s="2">
        <f>SUM(G18:J18)</f>
        <v>55.7</v>
      </c>
      <c r="L18" s="28" t="s">
        <v>182</v>
      </c>
      <c r="N18" s="14"/>
      <c r="AB18" s="4"/>
    </row>
    <row r="19" spans="1:28" s="19" customFormat="1" ht="56.25" x14ac:dyDescent="0.3">
      <c r="A19" s="1">
        <v>12</v>
      </c>
      <c r="B19" s="41" t="s">
        <v>166</v>
      </c>
      <c r="C19" s="28" t="s">
        <v>14</v>
      </c>
      <c r="D19" s="28" t="s">
        <v>159</v>
      </c>
      <c r="E19" s="28">
        <v>11</v>
      </c>
      <c r="F19" s="28" t="s">
        <v>15</v>
      </c>
      <c r="G19" s="28">
        <v>6</v>
      </c>
      <c r="H19" s="28">
        <v>11</v>
      </c>
      <c r="I19" s="28">
        <v>19</v>
      </c>
      <c r="J19" s="28">
        <v>17</v>
      </c>
      <c r="K19" s="28">
        <f>SUM(G19:J19)</f>
        <v>53</v>
      </c>
      <c r="L19" s="28" t="s">
        <v>182</v>
      </c>
      <c r="N19" s="14"/>
      <c r="AB19" s="4"/>
    </row>
    <row r="20" spans="1:28" s="19" customFormat="1" ht="56.25" x14ac:dyDescent="0.3">
      <c r="A20" s="1">
        <v>13</v>
      </c>
      <c r="B20" s="20" t="s">
        <v>96</v>
      </c>
      <c r="C20" s="20" t="s">
        <v>14</v>
      </c>
      <c r="D20" s="20" t="s">
        <v>90</v>
      </c>
      <c r="E20" s="20">
        <v>11</v>
      </c>
      <c r="F20" s="28" t="s">
        <v>15</v>
      </c>
      <c r="G20" s="20">
        <v>5</v>
      </c>
      <c r="H20" s="20">
        <v>9.4</v>
      </c>
      <c r="I20" s="20">
        <v>21</v>
      </c>
      <c r="J20" s="20">
        <v>11</v>
      </c>
      <c r="K20" s="21">
        <f>SUM(G20:J20)</f>
        <v>46.4</v>
      </c>
      <c r="L20" s="28" t="s">
        <v>182</v>
      </c>
      <c r="M20" s="5"/>
      <c r="N20" s="4"/>
      <c r="AA20" s="5"/>
      <c r="AB20" s="4"/>
    </row>
    <row r="21" spans="1:28" s="19" customFormat="1" ht="56.25" x14ac:dyDescent="0.3">
      <c r="A21" s="1">
        <v>14</v>
      </c>
      <c r="B21" s="26" t="s">
        <v>86</v>
      </c>
      <c r="C21" s="10" t="s">
        <v>14</v>
      </c>
      <c r="D21" s="10" t="s">
        <v>82</v>
      </c>
      <c r="E21" s="10">
        <v>11</v>
      </c>
      <c r="F21" s="28" t="s">
        <v>15</v>
      </c>
      <c r="G21" s="10">
        <v>12</v>
      </c>
      <c r="H21" s="10">
        <v>7</v>
      </c>
      <c r="I21" s="10">
        <v>24</v>
      </c>
      <c r="J21" s="10">
        <v>0</v>
      </c>
      <c r="K21" s="23">
        <f>SUM(G21:J21)</f>
        <v>43</v>
      </c>
      <c r="L21" s="28" t="s">
        <v>182</v>
      </c>
      <c r="M21" s="5"/>
      <c r="N21" s="4"/>
      <c r="AA21" s="5"/>
      <c r="AB21" s="4"/>
    </row>
    <row r="22" spans="1:28" s="19" customFormat="1" ht="47.25" x14ac:dyDescent="0.3">
      <c r="A22" s="1">
        <v>15</v>
      </c>
      <c r="B22" s="27" t="s">
        <v>122</v>
      </c>
      <c r="C22" s="27" t="s">
        <v>14</v>
      </c>
      <c r="D22" s="27" t="s">
        <v>113</v>
      </c>
      <c r="E22" s="27">
        <v>11</v>
      </c>
      <c r="F22" s="28" t="s">
        <v>15</v>
      </c>
      <c r="G22" s="27">
        <v>2</v>
      </c>
      <c r="H22" s="27">
        <v>0</v>
      </c>
      <c r="I22" s="27">
        <v>25</v>
      </c>
      <c r="J22" s="27">
        <v>0</v>
      </c>
      <c r="K22" s="27">
        <f>SUM(G22:J22)</f>
        <v>27</v>
      </c>
      <c r="L22" s="28" t="s">
        <v>182</v>
      </c>
      <c r="M22" s="5"/>
      <c r="N22" s="4"/>
      <c r="AA22" s="5"/>
      <c r="AB22" s="4"/>
    </row>
    <row r="23" spans="1:28" s="19" customFormat="1" ht="56.25" x14ac:dyDescent="0.3">
      <c r="A23" s="1">
        <v>16</v>
      </c>
      <c r="B23" s="10" t="s">
        <v>154</v>
      </c>
      <c r="C23" s="10" t="s">
        <v>14</v>
      </c>
      <c r="D23" s="10" t="s">
        <v>140</v>
      </c>
      <c r="E23" s="10">
        <v>11</v>
      </c>
      <c r="F23" s="28" t="s">
        <v>15</v>
      </c>
      <c r="G23" s="10">
        <v>13</v>
      </c>
      <c r="H23" s="10">
        <v>0</v>
      </c>
      <c r="I23" s="10">
        <v>0</v>
      </c>
      <c r="J23" s="10">
        <v>0</v>
      </c>
      <c r="K23" s="10">
        <f>SUM(G23:J23)</f>
        <v>13</v>
      </c>
      <c r="L23" s="28" t="s">
        <v>182</v>
      </c>
      <c r="M23" s="5"/>
      <c r="N23" s="4"/>
      <c r="AA23" s="5"/>
      <c r="AB23" s="4"/>
    </row>
    <row r="24" spans="1:28" s="19" customFormat="1" ht="15.75" x14ac:dyDescent="0.25">
      <c r="M24" s="5"/>
      <c r="N24" s="4"/>
      <c r="AA24" s="5"/>
      <c r="AB24" s="4"/>
    </row>
    <row r="25" spans="1:28" s="19" customFormat="1" ht="15.75" x14ac:dyDescent="0.25">
      <c r="M25" s="5"/>
      <c r="N25" s="4"/>
      <c r="AA25" s="5"/>
      <c r="AB25" s="4"/>
    </row>
    <row r="26" spans="1:28" s="19" customFormat="1" ht="15.75" x14ac:dyDescent="0.25">
      <c r="M26" s="5"/>
      <c r="N26" s="4"/>
      <c r="AA26" s="5"/>
      <c r="AB26" s="4"/>
    </row>
    <row r="27" spans="1:28" s="19" customFormat="1" ht="15.75" x14ac:dyDescent="0.25">
      <c r="M27" s="6"/>
      <c r="N27" s="4"/>
      <c r="AA27" s="6"/>
      <c r="AB27" s="4"/>
    </row>
    <row r="28" spans="1:28" s="19" customFormat="1" ht="15.75" x14ac:dyDescent="0.25">
      <c r="M28" s="6"/>
      <c r="N28" s="4"/>
      <c r="AA28" s="6"/>
      <c r="AB28" s="4"/>
    </row>
    <row r="29" spans="1:28" s="19" customFormat="1" x14ac:dyDescent="0.25">
      <c r="M29" s="4"/>
      <c r="N29" s="4"/>
      <c r="AA29" s="4"/>
      <c r="AB29" s="4"/>
    </row>
    <row r="30" spans="1:28" s="19" customFormat="1" x14ac:dyDescent="0.25">
      <c r="M30" s="4"/>
      <c r="N30" s="4"/>
      <c r="AA30" s="4"/>
      <c r="AB30" s="4"/>
    </row>
    <row r="31" spans="1:28" s="19" customFormat="1" x14ac:dyDescent="0.25">
      <c r="M31" s="4"/>
      <c r="N31" s="4"/>
      <c r="AA31" s="4"/>
    </row>
    <row r="32" spans="1:28" s="19" customFormat="1" x14ac:dyDescent="0.25">
      <c r="M32" s="4"/>
      <c r="N32" s="4"/>
      <c r="AA32" s="4"/>
    </row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pans="1:26" s="19" customFormat="1" x14ac:dyDescent="0.25"/>
    <row r="194" spans="1:26" s="19" customFormat="1" x14ac:dyDescent="0.25"/>
    <row r="195" spans="1:26" s="19" customFormat="1" x14ac:dyDescent="0.25"/>
    <row r="196" spans="1:26" s="19" customFormat="1" x14ac:dyDescent="0.25"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19" customFormat="1" x14ac:dyDescent="0.25"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19" customFormat="1" x14ac:dyDescent="0.25"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19" customFormat="1" x14ac:dyDescent="0.25"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19" customFormat="1" x14ac:dyDescent="0.25"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19" customFormat="1" x14ac:dyDescent="0.25"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19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19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19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19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19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19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19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19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19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19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O211"/>
      <c r="P211"/>
      <c r="Q211"/>
      <c r="R211"/>
      <c r="S211"/>
      <c r="T211"/>
      <c r="U211"/>
      <c r="V211"/>
      <c r="W211"/>
      <c r="X211"/>
      <c r="Y211"/>
      <c r="Z211"/>
    </row>
  </sheetData>
  <sortState ref="B8:L33">
    <sortCondition descending="1" ref="K8:K33"/>
  </sortState>
  <mergeCells count="12">
    <mergeCell ref="O6:AA6"/>
    <mergeCell ref="O1:AA1"/>
    <mergeCell ref="O2:AA2"/>
    <mergeCell ref="O3:AA3"/>
    <mergeCell ref="O4:AA4"/>
    <mergeCell ref="O5:AA5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3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creator>olymp.ncfu.ru</dc:creator>
  <cp:lastModifiedBy>ПК</cp:lastModifiedBy>
  <cp:lastPrinted>2021-12-06T15:04:45Z</cp:lastPrinted>
  <dcterms:modified xsi:type="dcterms:W3CDTF">2021-12-07T12:42:49Z</dcterms:modified>
</cp:coreProperties>
</file>