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125"/>
  </bookViews>
  <sheets>
    <sheet name="Приложение 2" sheetId="1" r:id="rId1"/>
    <sheet name="КОЭФ" sheetId="2" r:id="rId2"/>
  </sheets>
  <externalReferences>
    <externalReference r:id="rId3"/>
  </externalReferences>
  <definedNames>
    <definedName name="_xlnm._FilterDatabase" localSheetId="1" hidden="1">КОЭФ!$CN$2:$CQ$39</definedName>
    <definedName name="_xlnm._FilterDatabase" localSheetId="0" hidden="1">'Приложение 2'!$A$7:$E$7</definedName>
    <definedName name="егэ1">[1]ЕГЭ!$A:$I</definedName>
    <definedName name="егэ17">#REF!</definedName>
    <definedName name="егэ19">#REF!</definedName>
    <definedName name="егэ2017">#REF!</definedName>
    <definedName name="егэ2018">#REF!</definedName>
    <definedName name="егэ2019">#REF!</definedName>
    <definedName name="_xlnm.Print_Titles" localSheetId="0">'Приложение 2'!$5:$5</definedName>
    <definedName name="_xlnm.Print_Area" localSheetId="0">'Приложение 2'!$A$1:$D$542</definedName>
    <definedName name="огэ1">[1]ОГЭ!$A:$H</definedName>
    <definedName name="огэ19">#REF!</definedName>
    <definedName name="огэ2017">#REF!</definedName>
    <definedName name="огэ2018">#REF!</definedName>
    <definedName name="огэ2019">#REF!</definedName>
    <definedName name="прил1">'Приложение 2'!$A:$D</definedName>
    <definedName name="ы123">КОЭФ!$CS:$CT</definedName>
  </definedNames>
  <calcPr calcId="145621"/>
</workbook>
</file>

<file path=xl/calcChain.xml><?xml version="1.0" encoding="utf-8"?>
<calcChain xmlns="http://schemas.openxmlformats.org/spreadsheetml/2006/main">
  <c r="CO4" i="2" l="1"/>
  <c r="CO5" i="2"/>
  <c r="CO6" i="2"/>
  <c r="CO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O34" i="2"/>
  <c r="CO35" i="2"/>
  <c r="CO36" i="2"/>
  <c r="CO37" i="2"/>
  <c r="CO38" i="2"/>
  <c r="CO39" i="2"/>
  <c r="CO3" i="2"/>
  <c r="CN4" i="2"/>
  <c r="CN5" i="2"/>
  <c r="CN6" i="2"/>
  <c r="CN7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N38" i="2"/>
  <c r="CN39" i="2"/>
  <c r="CN3" i="2"/>
  <c r="CP3" i="2" l="1"/>
  <c r="CQ3" i="2" l="1"/>
  <c r="CP39" i="2"/>
  <c r="D39" i="2"/>
  <c r="CP38" i="2"/>
  <c r="D38" i="2"/>
  <c r="CP37" i="2"/>
  <c r="D37" i="2"/>
  <c r="CP36" i="2"/>
  <c r="D36" i="2"/>
  <c r="CP35" i="2"/>
  <c r="D35" i="2"/>
  <c r="CP34" i="2"/>
  <c r="D34" i="2"/>
  <c r="CP33" i="2"/>
  <c r="D33" i="2"/>
  <c r="CP32" i="2"/>
  <c r="D32" i="2"/>
  <c r="CP31" i="2"/>
  <c r="D31" i="2"/>
  <c r="CP30" i="2"/>
  <c r="D30" i="2"/>
  <c r="CP29" i="2"/>
  <c r="D29" i="2"/>
  <c r="CP28" i="2"/>
  <c r="D28" i="2"/>
  <c r="CP27" i="2"/>
  <c r="D27" i="2"/>
  <c r="CP26" i="2"/>
  <c r="D26" i="2"/>
  <c r="CP25" i="2"/>
  <c r="D25" i="2"/>
  <c r="CP24" i="2"/>
  <c r="D24" i="2"/>
  <c r="CP23" i="2"/>
  <c r="D23" i="2"/>
  <c r="CP22" i="2"/>
  <c r="D22" i="2"/>
  <c r="CP21" i="2"/>
  <c r="D21" i="2"/>
  <c r="CP20" i="2"/>
  <c r="D20" i="2"/>
  <c r="CP19" i="2"/>
  <c r="D19" i="2"/>
  <c r="CP18" i="2"/>
  <c r="D18" i="2"/>
  <c r="CP17" i="2"/>
  <c r="D17" i="2"/>
  <c r="CP16" i="2"/>
  <c r="D16" i="2"/>
  <c r="CP15" i="2"/>
  <c r="D15" i="2"/>
  <c r="CP14" i="2"/>
  <c r="D14" i="2"/>
  <c r="CP13" i="2"/>
  <c r="D13" i="2"/>
  <c r="CP12" i="2"/>
  <c r="D12" i="2"/>
  <c r="CP11" i="2"/>
  <c r="D11" i="2"/>
  <c r="CP10" i="2"/>
  <c r="D10" i="2"/>
  <c r="CP9" i="2"/>
  <c r="D9" i="2"/>
  <c r="CP8" i="2"/>
  <c r="D8" i="2"/>
  <c r="CP7" i="2"/>
  <c r="D7" i="2"/>
  <c r="CP6" i="2"/>
  <c r="D6" i="2"/>
  <c r="CP5" i="2"/>
  <c r="D5" i="2"/>
  <c r="CP4" i="2"/>
  <c r="CQ4" i="2" s="1"/>
  <c r="D4" i="2"/>
  <c r="D3" i="2"/>
  <c r="CQ14" i="2" l="1"/>
  <c r="CQ22" i="2"/>
  <c r="CQ19" i="2"/>
  <c r="CQ18" i="2"/>
  <c r="CQ23" i="2"/>
  <c r="CQ34" i="2"/>
  <c r="CQ13" i="2"/>
  <c r="CQ5" i="2"/>
  <c r="CQ10" i="2"/>
  <c r="CQ15" i="2"/>
  <c r="CQ24" i="2"/>
  <c r="CQ31" i="2"/>
  <c r="CQ36" i="2"/>
  <c r="CQ11" i="2"/>
  <c r="CQ30" i="2"/>
  <c r="CQ6" i="2"/>
  <c r="CQ7" i="2"/>
  <c r="CQ16" i="2"/>
  <c r="CQ21" i="2"/>
  <c r="CQ29" i="2"/>
  <c r="CQ33" i="2"/>
  <c r="CQ37" i="2"/>
  <c r="CQ38" i="2"/>
  <c r="CQ8" i="2"/>
  <c r="CQ26" i="2"/>
  <c r="CQ39" i="2"/>
  <c r="CQ27" i="2"/>
  <c r="CQ9" i="2"/>
  <c r="CQ12" i="2"/>
  <c r="CQ25" i="2"/>
  <c r="CQ28" i="2"/>
  <c r="CQ17" i="2"/>
  <c r="CQ20" i="2"/>
  <c r="CQ32" i="2"/>
  <c r="CQ35" i="2"/>
</calcChain>
</file>

<file path=xl/sharedStrings.xml><?xml version="1.0" encoding="utf-8"?>
<sst xmlns="http://schemas.openxmlformats.org/spreadsheetml/2006/main" count="1247" uniqueCount="941">
  <si>
    <t>Код ОО</t>
  </si>
  <si>
    <t>Наименование ОО</t>
  </si>
  <si>
    <t>Населённый пункт</t>
  </si>
  <si>
    <t>Кластер I. Население более 100 тыс. чел.</t>
  </si>
  <si>
    <t>г. Пятигорск</t>
  </si>
  <si>
    <t>г. Георгиевск</t>
  </si>
  <si>
    <t>г. Кисловодск</t>
  </si>
  <si>
    <t>г. Ставрополь</t>
  </si>
  <si>
    <t>г. Ессентуки</t>
  </si>
  <si>
    <t>г. Невинномысск</t>
  </si>
  <si>
    <t>МБОУ СОШ № 2 г.Невинномысска</t>
  </si>
  <si>
    <t>МБОУ СОШ № 41  г. Ставрополя</t>
  </si>
  <si>
    <t>МБОУ СОШ № 22  г. Пятигорск</t>
  </si>
  <si>
    <t>МБОУ СОШ № 7 г. Невинномысска</t>
  </si>
  <si>
    <t>МБОУ СОШ № 2  г. Пятигорск</t>
  </si>
  <si>
    <t>МБОУ ООШ № 10  г. Пятигорск</t>
  </si>
  <si>
    <t>МБОУ СОШ № 18  г. Пятигорск</t>
  </si>
  <si>
    <t>МБОУ СОШ № 3 им. А. С. Пушкина г. Пятигорска</t>
  </si>
  <si>
    <t>МБОУ ЦО  г. Кисловодска</t>
  </si>
  <si>
    <t>МБОУ СОШ № 11 г.Невинномысска</t>
  </si>
  <si>
    <t>МБОУ СОШ № 12  г. Кисловодска</t>
  </si>
  <si>
    <t>МБОУ СОШ № 24  г. Пятигорск</t>
  </si>
  <si>
    <t>МБОУ лицей № 20  г. Пятигорск</t>
  </si>
  <si>
    <t>МБОУ гимназия № 12 им. Белоконя В.Э.  г. Ставрополя</t>
  </si>
  <si>
    <t>ЧОУ СОШ Геула  г. Пятигорск</t>
  </si>
  <si>
    <t>МБОУ СОШ № 14  г. Кисловодска</t>
  </si>
  <si>
    <t>МБОУ КШ  г. Ставрополя</t>
  </si>
  <si>
    <t>МБОУ КСОШ № 19  г. Пятигорск</t>
  </si>
  <si>
    <t>МБОУ СОШ № 14  г. Невинномысска</t>
  </si>
  <si>
    <t>МБОУ СОШ № 16  г. Пятигорск</t>
  </si>
  <si>
    <t>МБОУ СОШ № 26  г. Пятигорск</t>
  </si>
  <si>
    <t>МБОУ СОШ № 8  г. Пятигорск</t>
  </si>
  <si>
    <t>МБОУ СОШ № 14  г. Пятигорск</t>
  </si>
  <si>
    <t>МБОУ лицей № 38  г. Ставрополя</t>
  </si>
  <si>
    <t>МБОУ СОШ № 1  г. Кисловодска</t>
  </si>
  <si>
    <t>МБОУ СОШ № 11 им. И.А. Бурмистрова  г. Ставрополя</t>
  </si>
  <si>
    <t>МБОУ СОШ № 25  г. Пятигорск</t>
  </si>
  <si>
    <t>МБОУ Константиновская СОШ № 7  г. Пятигорск</t>
  </si>
  <si>
    <t>МКОУ СОШ № 16  г. Кисловодска</t>
  </si>
  <si>
    <t>МБОУ СОШ № 3 г. Невинномысска</t>
  </si>
  <si>
    <t>МБОУ ООШ № 21  г. Пятигорск</t>
  </si>
  <si>
    <t>МБОУ СОШ № 2  г. Ессентуки</t>
  </si>
  <si>
    <t>МБОУ лицей № 4  г. Кисловодска</t>
  </si>
  <si>
    <t>МБОУ СОШ № 64  г. Ставрополя</t>
  </si>
  <si>
    <t>МБОУ гимназия № 11  г. Пятигорск</t>
  </si>
  <si>
    <t>ЧОУ Гимназия "ДЕБЮТ-УНИ"</t>
  </si>
  <si>
    <t>МБОУ СОШ № 15  г. Невинномысска</t>
  </si>
  <si>
    <t>МБОУ СОШ № 9  г.Кисловодска</t>
  </si>
  <si>
    <t>МБОУ СОШ № 17  г. Кисловодска</t>
  </si>
  <si>
    <t>МБОУ СОШ № 5 г. Ессентуки</t>
  </si>
  <si>
    <t>МБОУ СОШ № 8 г.Невинномысска</t>
  </si>
  <si>
    <t>МБОУ СОШ № 32  г. Ставрополя</t>
  </si>
  <si>
    <t>МБОУ СОШ № 23  г. Пятигорск</t>
  </si>
  <si>
    <t>МБОУ СОШ № 20  г. Ставрополя</t>
  </si>
  <si>
    <t>МБОУ СОШ № 4  г. Ставрополя</t>
  </si>
  <si>
    <t>МБОУ СОШ № 2  г. Ставрополя</t>
  </si>
  <si>
    <t>МБОУ СОШ № 7  г. Ставрополя</t>
  </si>
  <si>
    <t>МБОУ СОШ № 21  г. Ставрополя</t>
  </si>
  <si>
    <t>МБОУ СОШ № 28  г. Ставрополя</t>
  </si>
  <si>
    <t>МБОУ СОШ № 18  г. Невинномысска</t>
  </si>
  <si>
    <t>МБОУ СОШ № 1 г. Невинномысска</t>
  </si>
  <si>
    <t>МБОУ лицей № 15  г. Пятигорск</t>
  </si>
  <si>
    <t>МБОУ СОШ № 15  г.Кисловодска</t>
  </si>
  <si>
    <t>МБОУ СОШ № 27  г. Ставрополя</t>
  </si>
  <si>
    <t>МБОУ СОШ № 27  г. Пятигорск</t>
  </si>
  <si>
    <t>МБОУ лицей № 10  г. Ставрополя</t>
  </si>
  <si>
    <t>МБОУ гимназия № 9 г. Невинномысска</t>
  </si>
  <si>
    <t>МБОУ гимназия № 9  г. Ставрополя</t>
  </si>
  <si>
    <t>МБОУ СОШ № 19  г. Ставрополя</t>
  </si>
  <si>
    <t>МБОУ СОШ № 22  г. Ставрополя</t>
  </si>
  <si>
    <t>МБОУ СОШ № 16  г. Невинномысска</t>
  </si>
  <si>
    <t>МБОУ СОШ № 29 Гармония  г. Пятигорск</t>
  </si>
  <si>
    <t>МБОУ лицей № 35  г. Ставрополя</t>
  </si>
  <si>
    <t>МБОУ СОШ № 7  г. Георгиевска</t>
  </si>
  <si>
    <t>МБОУ лицей № 23  г. Ставрополя</t>
  </si>
  <si>
    <t>МБОУ СОШ №1 им. М.Ю. Лермонтова  г. Пятигорск</t>
  </si>
  <si>
    <t>МБОУ СОШ № 12  г. Невинномысска</t>
  </si>
  <si>
    <t>МБОУ лицей № 8 г.Кисловодска</t>
  </si>
  <si>
    <t>ОУ Многопрофильный лицей КГТИ  г. Кисловодска</t>
  </si>
  <si>
    <t>МОУ СОШ № 5 им. О.В. Гудкова г. Георгиевска</t>
  </si>
  <si>
    <t>МБОУ СОШ № 28  г. Пятигорск</t>
  </si>
  <si>
    <t>МБОУ гимназия № 3  г. Ставрополя</t>
  </si>
  <si>
    <t>МБОУ СОШ № 18  г. Ставрополя</t>
  </si>
  <si>
    <t>МОУ СОШ № 1 им. А. К. Просоедова г. Георгиевска</t>
  </si>
  <si>
    <t>МБОУ СОШ № 20 г. Невинномысска</t>
  </si>
  <si>
    <t>МБОУ СОШ № 39  г. Ставрополя</t>
  </si>
  <si>
    <t>МБОУ СОШ № 6  г. Пятигорск</t>
  </si>
  <si>
    <t>МБОУ лицей № 15  г. Ставрополя</t>
  </si>
  <si>
    <t>Православная Свято-Никольская классическая гимназия  г.Кисловодска</t>
  </si>
  <si>
    <t>МБОУ лицей № 8  г.Ставрополя  им. Н.Г.Голодникова</t>
  </si>
  <si>
    <t>МБОУ СОШ № 34  г. Ставрополя</t>
  </si>
  <si>
    <t>МБОУ СОШ № 1 г. Ессентуки</t>
  </si>
  <si>
    <t>МБОУ СОШ № 30  г. Пятигорск</t>
  </si>
  <si>
    <t>МАОУ лицей № 17  г.Ставрополя</t>
  </si>
  <si>
    <t>МБОУ лицей № 6 г. Невинномысска</t>
  </si>
  <si>
    <t>МБОУ СОШ № 3 г. Ессентуки</t>
  </si>
  <si>
    <t>МОУ СОШ № 9  г. Георгиевска</t>
  </si>
  <si>
    <t>МБОУ СОШ № 9 г. Ессентуки</t>
  </si>
  <si>
    <t>МБОУ СОШ № 5  г. Пятигорск</t>
  </si>
  <si>
    <t>МБОУ СОШ № 29 г. Ставрополя</t>
  </si>
  <si>
    <t>МОУ СОШ № 3 г. Георгиевска</t>
  </si>
  <si>
    <t>МБОУ гимназия № 19  г.Кисловодска</t>
  </si>
  <si>
    <t>МБОУ СОШ № 7  г. Ессентуки</t>
  </si>
  <si>
    <t>МБОУ лицей № 16  г. Ставрополя</t>
  </si>
  <si>
    <t>МБОУ СОШ № 6  г. Ставрополя</t>
  </si>
  <si>
    <t>МБОУ гимназия № 4  г. Пятигорск</t>
  </si>
  <si>
    <t>МБОУ СОШ № 10 г. Ессентуки</t>
  </si>
  <si>
    <t>МБОУ СОШ № 26  г. Ставрополя</t>
  </si>
  <si>
    <t>МБОУ СОШ № 42  г. Ставрополя</t>
  </si>
  <si>
    <t>МАОУ лицей № 5  г. Ставрополя</t>
  </si>
  <si>
    <t>МБОУ СОШ № 12  г. Ессентуки</t>
  </si>
  <si>
    <t>МБОУ гимназия № 30  г. Ставрополя</t>
  </si>
  <si>
    <t>МБОУ СОШ № 2  г.Кисловодска</t>
  </si>
  <si>
    <t>СПКУ г. Ставрополя</t>
  </si>
  <si>
    <t>ГКОУ Специальная (коррекционная)общеобразовательная школа-интернат №18  г. Кисловодска</t>
  </si>
  <si>
    <t>МБОУ СОШ № 8 г. Ессентуки</t>
  </si>
  <si>
    <t>МБОУ СОШ № 1  г. Ставрополя</t>
  </si>
  <si>
    <t>МБОУ СОШ № 13  г. Ставрополя</t>
  </si>
  <si>
    <t>МБОУ гимназия Интеллект г. Ессентуки</t>
  </si>
  <si>
    <t>МБОУ СОШ  № 4  г. Георгиевска</t>
  </si>
  <si>
    <t>МБОУ СОШ № 37  г. Ставрополя</t>
  </si>
  <si>
    <t>МБОУ СОШ № 6 г. Георгиевска</t>
  </si>
  <si>
    <t>МБОУ СОШ № 4  г. Ессентуки</t>
  </si>
  <si>
    <t>МБОУ СОШ № 12  г. Пятигорска</t>
  </si>
  <si>
    <t>МАОУ гимназия № 24  г.Ставрополя им. генерал-лейтенанта юстиции М.Г.Ядрова</t>
  </si>
  <si>
    <t>МБОУ лицей № 6  г. Ессентуки</t>
  </si>
  <si>
    <t>МБОУ гимназия № 25  г. Ставрополя</t>
  </si>
  <si>
    <t>МБОУ лицей № 14  г. Ставрополя</t>
  </si>
  <si>
    <t>МБОУ СОШ № 29  г. Георгиевска</t>
  </si>
  <si>
    <t>ЧОУ гимназия ЛИК - Успех  г. Ставрополя</t>
  </si>
  <si>
    <t>МБОУ лицей № 1  г. Невинномысска</t>
  </si>
  <si>
    <t>МБОУ гимназия № 10 ЛИК г. Невинномысска</t>
  </si>
  <si>
    <t>МБОУ гимназия № 2 г. Георгиевска</t>
  </si>
  <si>
    <t>Кластер II. Население 60-90 тыс. чел.</t>
  </si>
  <si>
    <t>г. Михайловск</t>
  </si>
  <si>
    <t>МКОУ СОШ № 5  г. Минеральные Воды</t>
  </si>
  <si>
    <t xml:space="preserve">г. Минеральные воды </t>
  </si>
  <si>
    <t>МКОУ СОШ № 6  г. Минеральные Воды</t>
  </si>
  <si>
    <t>МБОУ СОШ № 111  г. Минеральные  Воды</t>
  </si>
  <si>
    <t>МБОУ СОШ № 5 г. Михайловск</t>
  </si>
  <si>
    <t>МОУ СОШ № 2  г. Буденновска</t>
  </si>
  <si>
    <t>г. Будённовск</t>
  </si>
  <si>
    <t>МОУ СОШ № 6  г. Буденновска</t>
  </si>
  <si>
    <t>МОУ СОШ № 4  г. Буденновск</t>
  </si>
  <si>
    <t>МБОУ СОШ № 3 г. Михайловск</t>
  </si>
  <si>
    <t>МОУ СОШ № 3  г. Буденновска</t>
  </si>
  <si>
    <t>ГКОУ Казачий кадетский корпус  г. Буденновска</t>
  </si>
  <si>
    <t>МОУ лицей № 8  г. Буденновска</t>
  </si>
  <si>
    <t>МБОУ СОШ с углубленным изучением отдельных предметов № 4  г. Михайловск</t>
  </si>
  <si>
    <t>МОУ СОШ № 5  г. Буденновска</t>
  </si>
  <si>
    <t>МОУ СОШ № 1  г. Буденновска</t>
  </si>
  <si>
    <t>МКОУ гимназия № 2  г. Минеральные Воды</t>
  </si>
  <si>
    <t>МБОУ СОШ № 20  г. Минеральные Воды</t>
  </si>
  <si>
    <t>МБОУ лицей № 3  г. Минеральные Воды</t>
  </si>
  <si>
    <t>МБОУ СОШ № 7  г. Минеральные Воды</t>
  </si>
  <si>
    <t>МБОУ СОШ № 1  г. Минеральные Воды</t>
  </si>
  <si>
    <t>МБОУ СОШ № 30 г. Михайловск</t>
  </si>
  <si>
    <t>МОУ гимназия № 7  г. Буденновска</t>
  </si>
  <si>
    <t>МОУ гимназия № 9 г.Буденновска</t>
  </si>
  <si>
    <t>МБОУ лицей № 104  г. Минеральные Воды</t>
  </si>
  <si>
    <t>МБОУ СОШ № 1 г. Михайловск</t>
  </si>
  <si>
    <t>МБОУ лицей № 2 г. Михайловск</t>
  </si>
  <si>
    <t>МБОУ гимназия № 103  г. Минеральные Воды</t>
  </si>
  <si>
    <t>Кластер III. Население 20-60 тыс. чел.</t>
  </si>
  <si>
    <t>г. Зеленокумск</t>
  </si>
  <si>
    <t>г. Железноводск</t>
  </si>
  <si>
    <t>г. Нефтекумск</t>
  </si>
  <si>
    <t>г. Лермонтов</t>
  </si>
  <si>
    <t>ст. Ессентукская</t>
  </si>
  <si>
    <t>МКОУ ВОШ № 20  г. Нефтекумска</t>
  </si>
  <si>
    <t>МКОУ ЦО  г. Изобильный</t>
  </si>
  <si>
    <t>г. Изобильный</t>
  </si>
  <si>
    <t>МКОУ ВСОШ  с. Кочубеевское</t>
  </si>
  <si>
    <t>с. Кочубеевское</t>
  </si>
  <si>
    <t>МБОУ Новопавловская СОШ № 33  г. Новопавловска</t>
  </si>
  <si>
    <t>г. Новопавловск</t>
  </si>
  <si>
    <t>МКОУ лицей № 2 г. Железноводска</t>
  </si>
  <si>
    <t>МБОУ СОШ № 14  г. Ипатово</t>
  </si>
  <si>
    <t>г. Ипатово</t>
  </si>
  <si>
    <t>МБОУ СОШ № 2 г.Лермонтова</t>
  </si>
  <si>
    <t>МКОУ СОШ № 2  г. Изобильный</t>
  </si>
  <si>
    <t>МОУ СОШ № 13  г. Зеленокумска</t>
  </si>
  <si>
    <t>МКОУ СОШ №  5  г. Светлоград</t>
  </si>
  <si>
    <t>г. Светлоград</t>
  </si>
  <si>
    <t>МОУ СОШ № 11  г. Зеленокумска</t>
  </si>
  <si>
    <t>МБОУ СОШ № 5 г. Железноводска</t>
  </si>
  <si>
    <t>МБОУ СОШ № 4 г.Лермонтова</t>
  </si>
  <si>
    <t>МКОУ СОШ № 6  г. Благодарный</t>
  </si>
  <si>
    <t>г. Благодарный</t>
  </si>
  <si>
    <t>МКОУ СОШ № 7  г. Светлоград</t>
  </si>
  <si>
    <t>МКОУ СОШ №1  г. Нефтекумска</t>
  </si>
  <si>
    <t>МКОУ СОШ № 2  г. Светлоград</t>
  </si>
  <si>
    <t>МБОУ СОШ № 3 г. Железноводска</t>
  </si>
  <si>
    <t>МОУ СОШ № 14  г. Зеленокумска</t>
  </si>
  <si>
    <t>МОУ ООШ № 11 с. Александровское</t>
  </si>
  <si>
    <t>с. Александровское</t>
  </si>
  <si>
    <t>МБОУ ЮРЛК и НК г. Железноводска</t>
  </si>
  <si>
    <t>МБОУ Новопавловская СОШ № 2  г. Новопавловска</t>
  </si>
  <si>
    <t>МБОУ ООШ № 65  ст. Ессентукская</t>
  </si>
  <si>
    <t>МКОУ СОШ № 4  с. Кочубеевское</t>
  </si>
  <si>
    <t>МКОУ СОШ № 2  с. Кочубеевское</t>
  </si>
  <si>
    <t>МКОУ СОШ № 1 с. Кочубеевское</t>
  </si>
  <si>
    <t>МБОУ ИСОШ № 4 г. Железноводска</t>
  </si>
  <si>
    <t>МБОУ ООШ № 1 г. Железноводска</t>
  </si>
  <si>
    <t>МКОУ СОШ № 3  г. Изобильный</t>
  </si>
  <si>
    <t>МОУ СОШ № 12  г. Зеленокумска</t>
  </si>
  <si>
    <t>МКОУ СОШ №2  г. Нефтекумска</t>
  </si>
  <si>
    <t>МБОУ СОШ № 22  г. Ипатово</t>
  </si>
  <si>
    <t>МКОУ СОШ №15  г. Благодарный</t>
  </si>
  <si>
    <t>МБОУ СОШ № 19  г. Изобильный</t>
  </si>
  <si>
    <t>МБОУ СОШ № 1 г.Лермонтова</t>
  </si>
  <si>
    <t>МОУ СОШ № 2 г. Зеленокумска</t>
  </si>
  <si>
    <t>МБОУ СОШ № 6  г. Ипатово</t>
  </si>
  <si>
    <t>МКОУ СОШ № 3  с. Кочубеевское</t>
  </si>
  <si>
    <t>МБОУ гимназия № 1 г. Новопавловска</t>
  </si>
  <si>
    <t>МОУ СОШ № 1 г. Зеленокумска</t>
  </si>
  <si>
    <t>МОУ СОШ № 3  г. Зеленокумска</t>
  </si>
  <si>
    <t>МБОУ СОШ № 1  г. Ипатово</t>
  </si>
  <si>
    <t>МКОУ СОШ№ 3  г. Нефтекумска</t>
  </si>
  <si>
    <t>МКОУ СОШ № 9  г. Благодарный</t>
  </si>
  <si>
    <t>МБОУ СОШ № 5 г.Лермонтова</t>
  </si>
  <si>
    <t>МБОУ СОШ № 13  г. Новопавловска</t>
  </si>
  <si>
    <t>МОУ ООШ № 16 с. Александровское</t>
  </si>
  <si>
    <t>МКОУ СОШ № 1  г. Благодарный</t>
  </si>
  <si>
    <t>МБОУ СОШ № 1  ст. Ессентукская</t>
  </si>
  <si>
    <t>МКОУ СОШ № 10 г. Железноводска</t>
  </si>
  <si>
    <t>МКОУ ООШ пос. Капельница г. Железноводска</t>
  </si>
  <si>
    <t>МКОУ СОШ № 18  г. Изобильный</t>
  </si>
  <si>
    <t>МБОУ СОШ № 7  ст. Ессентукская</t>
  </si>
  <si>
    <t>МБОУ СОШ № 4  г. Светлоград</t>
  </si>
  <si>
    <t>МКОУ СОШ № 7  г. Изобильный</t>
  </si>
  <si>
    <t>МОУ СОШ № 3  г.Новоалександровск</t>
  </si>
  <si>
    <t>г. Новоалександровск</t>
  </si>
  <si>
    <t>МОУ СОШ № 12  г. Новоалександровск</t>
  </si>
  <si>
    <t>МБОУ лицей № 3  г. Светлоград</t>
  </si>
  <si>
    <t>МКОУ СОШ № 1  г. Изобильный</t>
  </si>
  <si>
    <t>МОУ СОШ № 5  г.Новоалександровск</t>
  </si>
  <si>
    <t>МОУ лицей  Экос  г. Новоалександровск</t>
  </si>
  <si>
    <t>МОУ СОШ № 2 с. Алекснадровское</t>
  </si>
  <si>
    <t>МБОУ гимназия № 1  г. Светлоград</t>
  </si>
  <si>
    <t>МОУ гимназия № 1 г.Новоалександровск</t>
  </si>
  <si>
    <t>Кластер IV. 10-20 тыс. чел.</t>
  </si>
  <si>
    <t>ст. Александрийская</t>
  </si>
  <si>
    <t>с. Краснокумское</t>
  </si>
  <si>
    <t>МБОУ СОШ № 24  ст. Суворовская</t>
  </si>
  <si>
    <t>ст. Суворовская</t>
  </si>
  <si>
    <t>МКОУ СОШ № 2  ст. Курская</t>
  </si>
  <si>
    <t>ст. Курская</t>
  </si>
  <si>
    <t>МБОУ ЦО  с.Донское</t>
  </si>
  <si>
    <t>c. Донское</t>
  </si>
  <si>
    <t>МБОУ СОШ № 8  ст. Суворовская</t>
  </si>
  <si>
    <t>МКОУ ООШ № 25  ст. Курская</t>
  </si>
  <si>
    <t>МКОУ СОШ № 1 ст. Курская</t>
  </si>
  <si>
    <t>МБОУ ООШ № 20  ст. Суворовская</t>
  </si>
  <si>
    <t>МБОУ СОШ № 15  им. А.З. Потапова ст. Лысогорской</t>
  </si>
  <si>
    <t>ст. Лысогорская</t>
  </si>
  <si>
    <t>МКОУ СОШ № 16  п.г.т. Солнечнодольск</t>
  </si>
  <si>
    <t xml:space="preserve">п.г.т. Солнечнодольск </t>
  </si>
  <si>
    <t>МБОУ СОШ № 2  ст. Суворовская</t>
  </si>
  <si>
    <t>МБОУ СОШ № 24 им. И.И. Вехова ст. Александрийской</t>
  </si>
  <si>
    <t>МКОУ СОШ № 1 им. Г.С. Фатеева с. Красногвардейское</t>
  </si>
  <si>
    <t xml:space="preserve">с. Красногвардейское </t>
  </si>
  <si>
    <t>МБОУ СОШ № 13 ст. Незлобной</t>
  </si>
  <si>
    <t>ст. Незлобная</t>
  </si>
  <si>
    <t>МБОУ СОШ № 1 им. П.М. Стратийчука</t>
  </si>
  <si>
    <t>с. Курсавка</t>
  </si>
  <si>
    <t>МБОУ СОШ № 26  с. Краснокумского</t>
  </si>
  <si>
    <t>МОУ ООШ № 11  с. Прасковея</t>
  </si>
  <si>
    <t>с. Прасковея</t>
  </si>
  <si>
    <t>МБОУ СОШ № 14  им. Ф.Г. Буклова с. Курсавка</t>
  </si>
  <si>
    <t>МБОУ СОШ № 12 ст. Незлобной</t>
  </si>
  <si>
    <t>МКОУ СОШ № 14 с. Надежда</t>
  </si>
  <si>
    <t>с. Надежда</t>
  </si>
  <si>
    <t>МКОУ СОШ № 11  с. Красногвардейское</t>
  </si>
  <si>
    <t>МКОУ СОШ № 12  с. Красногвардейское</t>
  </si>
  <si>
    <t>МБОУ СОШ № 1 с. Арзгир</t>
  </si>
  <si>
    <t>с. Арзгир</t>
  </si>
  <si>
    <t>МОУ СОШ № 3 с. Прасковея</t>
  </si>
  <si>
    <t>МБОУ СОШ № 2  с. Дивное</t>
  </si>
  <si>
    <t>с. Дивное</t>
  </si>
  <si>
    <t>ГКОУ Специальная (коррекционная) общеобразовательная школа-интернат № 25  с. Красногвардейское</t>
  </si>
  <si>
    <t>МБОУ гимназия № 7  с. Донское</t>
  </si>
  <si>
    <t>МКОУ СОШ № 1  с. Дивное</t>
  </si>
  <si>
    <t>МБОУ СОШ № 3  с. Арзгир</t>
  </si>
  <si>
    <t>МБОУ СОШ № 2  с. Арзгир</t>
  </si>
  <si>
    <t>МКОУ гимназия № 1  с. Красногвардейское</t>
  </si>
  <si>
    <t>МКОУ СОШ № 17  п.г.т. Солнечнодольск</t>
  </si>
  <si>
    <t>МКОУ СОШ № 3  с. Дивное</t>
  </si>
  <si>
    <t>МБОУ СОШ № 13 с. Надежда</t>
  </si>
  <si>
    <t>МКОУ ООШ № 6  с. Донское</t>
  </si>
  <si>
    <t>Кластер V. Менее 10 тыс. чел.</t>
  </si>
  <si>
    <t>х. Дыдымкин</t>
  </si>
  <si>
    <t xml:space="preserve">ст. Григорополисская </t>
  </si>
  <si>
    <t>с. Горнозаводское</t>
  </si>
  <si>
    <t>МКОУ СОШ № 13  пос. Ленинский</t>
  </si>
  <si>
    <t>пос. Ленинский</t>
  </si>
  <si>
    <t>МКОУ СОШ № 3  с. Богдановка</t>
  </si>
  <si>
    <t>с. Богдановка</t>
  </si>
  <si>
    <t>МКОУ ООШ № 8  х. Восточный</t>
  </si>
  <si>
    <t>х. Восточный</t>
  </si>
  <si>
    <t>МКОУ ООШ № 21 п. Новый Бешпагир</t>
  </si>
  <si>
    <t>п. Новый Бешпагир</t>
  </si>
  <si>
    <t>МКОУ СОШ № 9 пос. Рощино</t>
  </si>
  <si>
    <t>пос. Рощино</t>
  </si>
  <si>
    <t>МКОУ СОШ № 8  пос. Зимняя Ставка</t>
  </si>
  <si>
    <t xml:space="preserve"> пос. Зимняя Ставка</t>
  </si>
  <si>
    <t>МКОУ СОШ № 5  с. Соломенское</t>
  </si>
  <si>
    <t>с. Соломенское</t>
  </si>
  <si>
    <t>МОУ СОШ № 14 им. Дроботовой Л.И. с. Заветное</t>
  </si>
  <si>
    <t>с. Заветное</t>
  </si>
  <si>
    <t>МОУ СОШ № 5 с. Круглолесское</t>
  </si>
  <si>
    <t>с. Круглолесское</t>
  </si>
  <si>
    <t>с. Подлужное</t>
  </si>
  <si>
    <t>МКОУ СОШ № 9  с. Розовка</t>
  </si>
  <si>
    <t xml:space="preserve"> с. Розовка</t>
  </si>
  <si>
    <t>МКОУ СОШ № 24  ст. Филимоновская</t>
  </si>
  <si>
    <t>ст. Филимоновская</t>
  </si>
  <si>
    <t>МКОУ СОШ № 7  с. Варениковское</t>
  </si>
  <si>
    <t>с. Варениковское</t>
  </si>
  <si>
    <t>МКОУ СОШ № 8 с. Русское</t>
  </si>
  <si>
    <t>с. Русское</t>
  </si>
  <si>
    <t>МКОУ СОШ № 22 х. Стародворцовский</t>
  </si>
  <si>
    <t>х. Стародворцовский</t>
  </si>
  <si>
    <t>МКОУ СОШ № 12 с. Дворцовское</t>
  </si>
  <si>
    <t>с. Дворцовское</t>
  </si>
  <si>
    <t>МОУ СОШ № 9 с. Нины</t>
  </si>
  <si>
    <t>с. Нины</t>
  </si>
  <si>
    <t>МКОУ СОШ № 15  х. Садовый</t>
  </si>
  <si>
    <t>х. Садовый</t>
  </si>
  <si>
    <t>МОУ СОШ № 10 им. Героя России Чепракова В.Н. с. Вревское</t>
  </si>
  <si>
    <t>с. Вревское</t>
  </si>
  <si>
    <t>МКОУ СОШ № 16  х. Пролетарский</t>
  </si>
  <si>
    <t>х. Пролетарский</t>
  </si>
  <si>
    <t>МОУ СОШ № 18  с. Уваровское</t>
  </si>
  <si>
    <t>с. Уваровское</t>
  </si>
  <si>
    <t>МКОУ СОШ № 7  п. Владимировка</t>
  </si>
  <si>
    <t>п. Владимировка</t>
  </si>
  <si>
    <t>ГКОУ Специальная (коррекционная) общеобразовательная школа-интернат №26 пос. Новотерский</t>
  </si>
  <si>
    <t>пос. Новотерский</t>
  </si>
  <si>
    <t>МКОУ СОШ № 5 пос. Зункарь</t>
  </si>
  <si>
    <t>пос. Зункарь</t>
  </si>
  <si>
    <t>МОУ СОШ № 16  с. Томузловского</t>
  </si>
  <si>
    <t>с. Томузловское</t>
  </si>
  <si>
    <t>МКОУ СОШ № 22  х. Зайцев</t>
  </si>
  <si>
    <t>х. Зайцев</t>
  </si>
  <si>
    <t>МОУ СОШ № 17 им.А.Т.Туркинова с. Серноводское</t>
  </si>
  <si>
    <t>с. Серноводское</t>
  </si>
  <si>
    <t>МКОУ СОШ № 2 с. Бешпагир</t>
  </si>
  <si>
    <t>с. Бешпагир</t>
  </si>
  <si>
    <t>МКОУ СОШ № 12 с. Татарка</t>
  </si>
  <si>
    <t>с. Татарка</t>
  </si>
  <si>
    <t>МОУ СОШ № 6 с. Полтавское</t>
  </si>
  <si>
    <t>с. Полтавское</t>
  </si>
  <si>
    <t>ГКООУ Санаторная школа-интернат № 21  с. Подлужное</t>
  </si>
  <si>
    <t>МКОУ СОШ № 10 х. Октябрь</t>
  </si>
  <si>
    <t>х. Октябрь</t>
  </si>
  <si>
    <t>МБОУ ООШ № 27  пос. Тамбукан</t>
  </si>
  <si>
    <t>пос. Тамбукан</t>
  </si>
  <si>
    <t>МКОУ СОШ № 7 ст. Беломечетская</t>
  </si>
  <si>
    <t>ст. Беломечетенская</t>
  </si>
  <si>
    <t>МБОУ СОШ № 16 х. Быкогорка</t>
  </si>
  <si>
    <t>х. Быкогорка</t>
  </si>
  <si>
    <t>МКОУ ООШ № 19  х. Привольный</t>
  </si>
  <si>
    <t>х. Привольный</t>
  </si>
  <si>
    <t>МКОУ СОШ № 9  с. Урожайное</t>
  </si>
  <si>
    <t>с. Урожайное</t>
  </si>
  <si>
    <t>МКОУ СОШ № 14  пос. Приэтокского</t>
  </si>
  <si>
    <t>пос. Приэтокский</t>
  </si>
  <si>
    <t>МОУ СОШ № 7  с. Стародубского</t>
  </si>
  <si>
    <t>с. Стародубское</t>
  </si>
  <si>
    <t>МОУ СОШ № 2 с. Красный Октябрь</t>
  </si>
  <si>
    <t>с. Красный Октябрь</t>
  </si>
  <si>
    <t>МКОУ ООШ № 9  с. Озёрное</t>
  </si>
  <si>
    <t>с. Озерное</t>
  </si>
  <si>
    <t>МКОУ ООШ № 22 ст. Новотроицкая</t>
  </si>
  <si>
    <t>ст. Новотроицкая</t>
  </si>
  <si>
    <t>МБОУ СОШ № 9  с. Кевсала</t>
  </si>
  <si>
    <t>с. Кевсала</t>
  </si>
  <si>
    <t>МКОУ СОШ № 13  п. Красный Маныч</t>
  </si>
  <si>
    <t xml:space="preserve"> п. Красный Маныч</t>
  </si>
  <si>
    <t>МКОУ СОШ № 12  с. Турксад</t>
  </si>
  <si>
    <t>с. Турксад</t>
  </si>
  <si>
    <t>МКОУ СОШ № 8  с. Приозерское</t>
  </si>
  <si>
    <t>с. Приозерское</t>
  </si>
  <si>
    <t>МКОУ СОШ № 6  с. Нагутское</t>
  </si>
  <si>
    <t>с. Нагутское</t>
  </si>
  <si>
    <t>МОУ СОШ № 8  пос. Катасон</t>
  </si>
  <si>
    <t>пос. Катасон</t>
  </si>
  <si>
    <t>МКОУ СОШ № 7  пос. Чограйский</t>
  </si>
  <si>
    <t>пос. Чойгарский</t>
  </si>
  <si>
    <t>МБОУ СОШ № 5 с. Новоблагодарное</t>
  </si>
  <si>
    <t>с. Новоблагодарное</t>
  </si>
  <si>
    <t>МКОУ СОШ № 11  с. Татарка</t>
  </si>
  <si>
    <t>МКОУ СОШ № 7  с. Величаевское</t>
  </si>
  <si>
    <t>с. Величаевское</t>
  </si>
  <si>
    <t>МОУ СОШ № 15  с. Преображенского</t>
  </si>
  <si>
    <t>с. Преображенское</t>
  </si>
  <si>
    <t>МКОУ СОШ № 8 х. Васильевский</t>
  </si>
  <si>
    <t>х. Васильевский</t>
  </si>
  <si>
    <t>МКОУ СОШ № 9  с. Кучерла</t>
  </si>
  <si>
    <t>с. Кучерла</t>
  </si>
  <si>
    <t>МОУ СОШ № 23  х. Усть-Невинский</t>
  </si>
  <si>
    <t>х. Усть-Невинский</t>
  </si>
  <si>
    <t>МКОУ СОШ № 13  ст. Каменнобродская</t>
  </si>
  <si>
    <t>ст. Каменнобродская</t>
  </si>
  <si>
    <t>МКОУ СОШ № 4  с. Красное</t>
  </si>
  <si>
    <t>с. Красное</t>
  </si>
  <si>
    <t>МКОУ СОШ № 18 пос. Загорский</t>
  </si>
  <si>
    <t xml:space="preserve"> пос. Загорский</t>
  </si>
  <si>
    <t>МКОУ СОШ № 2  с. Иргаклы</t>
  </si>
  <si>
    <t>с. Иргаклы</t>
  </si>
  <si>
    <t>МБОУ СОШ № 10  с. Бурлацкое</t>
  </si>
  <si>
    <t>с. Бурлацкое</t>
  </si>
  <si>
    <t>МКОУ СОШ № 18  п. Фазанный</t>
  </si>
  <si>
    <t>п. Фазанный</t>
  </si>
  <si>
    <t>МОУ СОШ № 10 с. Солдато-Александровского</t>
  </si>
  <si>
    <t>с. Солдато-Александровское</t>
  </si>
  <si>
    <t>МКОУ СОШ № 16  п. Рогатая Балка</t>
  </si>
  <si>
    <t xml:space="preserve"> п. Рогатая Балка</t>
  </si>
  <si>
    <t>МБОУ ООШ № 28  с. Садовое</t>
  </si>
  <si>
    <t>с. Садовое</t>
  </si>
  <si>
    <t>МКОУ СОШ № 9 с. Веселое</t>
  </si>
  <si>
    <t>с. Весёлое</t>
  </si>
  <si>
    <t>МКОУ СОШ  № 3  с. Кугульта</t>
  </si>
  <si>
    <t>с. Кугульта</t>
  </si>
  <si>
    <t>МОУ СШ № 1 им. П.И. Николаенко  с. Степное</t>
  </si>
  <si>
    <t>с. Степное</t>
  </si>
  <si>
    <t>МКОУ СОШ № 13  с. Ореховка</t>
  </si>
  <si>
    <t>с. Ореховка</t>
  </si>
  <si>
    <t>МБОУ СОШ № 3 ст. Бекешевская</t>
  </si>
  <si>
    <t>ст. Бекешевская</t>
  </si>
  <si>
    <t>МКОУ СОШ № 4  с. Золотаревка</t>
  </si>
  <si>
    <t>с. Золотарёвка</t>
  </si>
  <si>
    <t>МКОУ СОШ № 16  с. Шишкино</t>
  </si>
  <si>
    <t>с. Шишкино</t>
  </si>
  <si>
    <t>МОУ СОШ № 11 ст. Георгиевская</t>
  </si>
  <si>
    <t>ст. Георгиевская</t>
  </si>
  <si>
    <t>МКОУ СОШ №18  с. Добровольное</t>
  </si>
  <si>
    <t>с. Добровольное</t>
  </si>
  <si>
    <t>МКОУ СОШ № 9  пос. Верхняя Кугульта</t>
  </si>
  <si>
    <t>с. Верхняя Кугульта</t>
  </si>
  <si>
    <t>МКОУ СОШ № 10  пос. Большевик</t>
  </si>
  <si>
    <t>пос. Большевик</t>
  </si>
  <si>
    <t>МКОУ СОШ № 5  ст. Рождественская</t>
  </si>
  <si>
    <t>ст. Рождественская</t>
  </si>
  <si>
    <t>МКОУ СОШ № 4  с. Правокумское</t>
  </si>
  <si>
    <t>с. Правокумское</t>
  </si>
  <si>
    <t>МБОУ СОШ № 7  с. Марьины Колодцы</t>
  </si>
  <si>
    <t>с. Марьины Колодцы</t>
  </si>
  <si>
    <t>МКОУ СОШ № 2  с. Ладовская Балка</t>
  </si>
  <si>
    <t>с. Ладовская Балка</t>
  </si>
  <si>
    <t>МОУ СОШ № 8 с. Грушёвское</t>
  </si>
  <si>
    <t>с. Грушёвское</t>
  </si>
  <si>
    <t>МКОУ СОШ № 12  х. Алтухов</t>
  </si>
  <si>
    <t>х. Алтухов</t>
  </si>
  <si>
    <t>МБОУ СОШ № 9 им. Рыбникова ст. Темнолесская</t>
  </si>
  <si>
    <t>ст. Темнолесская</t>
  </si>
  <si>
    <t>МБОУ СОШ № 15 пос. Санамер</t>
  </si>
  <si>
    <t>пос. Санамер</t>
  </si>
  <si>
    <t>МКОУ СОШ № 9 х. Андрей-Курган</t>
  </si>
  <si>
    <t>х. Андрей-Курган</t>
  </si>
  <si>
    <t>МКОУ СОШ № 10  с. Птичье</t>
  </si>
  <si>
    <t>с. Птичье</t>
  </si>
  <si>
    <t>МКОУ СОШ № 20  с. Новая Деревня</t>
  </si>
  <si>
    <t>с. Новая Деревня</t>
  </si>
  <si>
    <t>МОУ СОШ № 15 х. Андреевский</t>
  </si>
  <si>
    <t>х. Андреевский</t>
  </si>
  <si>
    <t>МБОУ СОШ № 8 с. Сенгилеевское</t>
  </si>
  <si>
    <t>с. Сенгилеевское</t>
  </si>
  <si>
    <t>МБОУ СОШ № 19  с. Побегайловка</t>
  </si>
  <si>
    <t>с. Побегайловка</t>
  </si>
  <si>
    <t>МКОУ СОШ № 14  пос. Ага-Батыр</t>
  </si>
  <si>
    <t>пос. Ага-Батыр</t>
  </si>
  <si>
    <t>МКОУ СОШ № 4 им. Героя России Андрея Скрябина пос. Анджиевский</t>
  </si>
  <si>
    <t>пос. Анджиевский</t>
  </si>
  <si>
    <t>МБОУ СОШ № 14  пос. Пятигорский</t>
  </si>
  <si>
    <t>пос. Пятигорский</t>
  </si>
  <si>
    <t>МКОУ СОШ № 7 с. Пелагиада</t>
  </si>
  <si>
    <t>с. Пелагиада</t>
  </si>
  <si>
    <t>МКОУ СОШ № 15  х. Дыдымкин</t>
  </si>
  <si>
    <t>МОУ СОШ № 21 с. Архиповского</t>
  </si>
  <si>
    <t>с. Архиповское</t>
  </si>
  <si>
    <t>МКОУ СОШ № 13  пос. Винодельненский</t>
  </si>
  <si>
    <t xml:space="preserve">пос. Винодельненский </t>
  </si>
  <si>
    <t>МКОУ СОШ № 6  с. Ольгино</t>
  </si>
  <si>
    <t>с. Ольгино</t>
  </si>
  <si>
    <t>МКОУ СОШ № 12  ст. Баклановская</t>
  </si>
  <si>
    <t>ст. Баклановская</t>
  </si>
  <si>
    <t>МКОУ СОШ № 4  пос. Верхнестепной</t>
  </si>
  <si>
    <t>пос. Верхнестепной</t>
  </si>
  <si>
    <t>МБОУ СОШ № 13 с. Этока</t>
  </si>
  <si>
    <t>с. Этока</t>
  </si>
  <si>
    <t>МБОУ СОШ № 18 им. А.П. Ляпина ст. Урухской</t>
  </si>
  <si>
    <t>ст. Урухская</t>
  </si>
  <si>
    <t>МКОУ СОШ №  15  п. Прикалаусский</t>
  </si>
  <si>
    <t xml:space="preserve"> п. Прикалаусский</t>
  </si>
  <si>
    <t>МКОУ СОШ № 11  а. Уллуби-Юрт</t>
  </si>
  <si>
    <t>а. Уллуби-Юрт</t>
  </si>
  <si>
    <t>МОУ СОШ № 9 пос. Новокавказский</t>
  </si>
  <si>
    <t>пос. Новокавказский</t>
  </si>
  <si>
    <t>МКОУ СОШ № 14  а. Эдельбай</t>
  </si>
  <si>
    <t>а. Эдельбай</t>
  </si>
  <si>
    <t>МОУ СОШ № 11 ст. Галюгаевская</t>
  </si>
  <si>
    <t>ст. Галюгаевская</t>
  </si>
  <si>
    <t>МКОУ СОШ № 15  с. Лиман</t>
  </si>
  <si>
    <t>с. Лиман</t>
  </si>
  <si>
    <t>МБОУ СОШ № 5  с. Прикумское</t>
  </si>
  <si>
    <t>с. Прикумское</t>
  </si>
  <si>
    <t>с. Большая Джалга</t>
  </si>
  <si>
    <t>МКОУ СОШ № 14  х. Красный Пахарь</t>
  </si>
  <si>
    <t>х. Красный Пахарь</t>
  </si>
  <si>
    <t>МОУ школа-интернат  с. Русское</t>
  </si>
  <si>
    <t>МОУ СОШ № 4 с. Новая Жизнь</t>
  </si>
  <si>
    <t>с. Новая Жизнь</t>
  </si>
  <si>
    <t>МКОУ СОШ № 4  с. Ростовановское</t>
  </si>
  <si>
    <t>с. Ростовановское</t>
  </si>
  <si>
    <t>МОУ СОШ № 13  пос. Искра</t>
  </si>
  <si>
    <t>пос. Искра</t>
  </si>
  <si>
    <t>МОУ СОШ № 12  пос. Терек</t>
  </si>
  <si>
    <t>пос. Терек</t>
  </si>
  <si>
    <t>МКОУ СОШ № 2  с. Греческое</t>
  </si>
  <si>
    <t xml:space="preserve"> с. Греческое</t>
  </si>
  <si>
    <t>МКОУ СОШ № 14  п. Ясный</t>
  </si>
  <si>
    <t>п. Ясный</t>
  </si>
  <si>
    <t>МКОУ СОШ № 10  с. Донская Балка</t>
  </si>
  <si>
    <t>с. Донская Балка</t>
  </si>
  <si>
    <t>МОУ СОШ № 6  пос. Щелкан</t>
  </si>
  <si>
    <t>пос. Щелкан</t>
  </si>
  <si>
    <t>МКОУ СОШ № 20 х. Бугулов</t>
  </si>
  <si>
    <t>х. Бугулов</t>
  </si>
  <si>
    <t>МБОУ ООШ № 23  с. Свобода</t>
  </si>
  <si>
    <t>с. Свобода</t>
  </si>
  <si>
    <t>МОУ СОШ № 13  пос. Мирный</t>
  </si>
  <si>
    <t>пос. Мирный</t>
  </si>
  <si>
    <t>МБОУ ООШ № 21  пос. Горный</t>
  </si>
  <si>
    <t>пос. Горный</t>
  </si>
  <si>
    <t>МОУ СОШ № 6 с. Солдато-Александровского</t>
  </si>
  <si>
    <t>МБОУ СОШ № 17  им. И.Л. Козыря пос. Шаумянского</t>
  </si>
  <si>
    <t>пос. Шаумянский</t>
  </si>
  <si>
    <t>МКОУ СОШ № 6  с. Дербетовка</t>
  </si>
  <si>
    <t>с. Дербетовка</t>
  </si>
  <si>
    <t>МБОУ СОШ № 2 ст. Воровсколесская</t>
  </si>
  <si>
    <t>ст. Воровсколесская</t>
  </si>
  <si>
    <t>МКОУ СОШ № 10  с. Ачикулак</t>
  </si>
  <si>
    <t>с. Ачикулак</t>
  </si>
  <si>
    <t>МКОУ СОШ № 5  с. Подлесное</t>
  </si>
  <si>
    <t>с. Подлесное</t>
  </si>
  <si>
    <t>МКОУ СОШ № 11  с. Николо-Александровское</t>
  </si>
  <si>
    <t>с. Николо-Александровское</t>
  </si>
  <si>
    <t>МКОУ СОШ № 17  а. Абрам-Тюбе</t>
  </si>
  <si>
    <t>а. Абрам-Тюбе</t>
  </si>
  <si>
    <t>МКОУ ООШ № 25 пос. Бородыновка</t>
  </si>
  <si>
    <t>пос. Бородыновка</t>
  </si>
  <si>
    <t>МБОУ СОШ № 22  с. Обильного</t>
  </si>
  <si>
    <t>с. Обильное</t>
  </si>
  <si>
    <t>МКОУ СОШ № 6  пос. Передовой</t>
  </si>
  <si>
    <t>пос. Передовой</t>
  </si>
  <si>
    <t>МКОУ СОШ № 19 пос. Нижнезольского</t>
  </si>
  <si>
    <t>пос. Нижнезольский</t>
  </si>
  <si>
    <t>МБОУ СОШ № 1  с. Левокумское</t>
  </si>
  <si>
    <t>с. Левокумское</t>
  </si>
  <si>
    <t>МОУ ООШ № 12 пос. Дубовая Роща</t>
  </si>
  <si>
    <t>пос. Дубовая Роща</t>
  </si>
  <si>
    <t>МБОУ СОШ № 6 пос. Комсомолец</t>
  </si>
  <si>
    <t>пос. Комсомолец</t>
  </si>
  <si>
    <t>МКОУ СОШ № 16  с. Каясула</t>
  </si>
  <si>
    <t xml:space="preserve"> с. Каясула</t>
  </si>
  <si>
    <t>МОУ СОШ № 1 с. Покойного</t>
  </si>
  <si>
    <t>с. Покойное</t>
  </si>
  <si>
    <t>МКОУСОШ № 3  пос. Новокумский</t>
  </si>
  <si>
    <t>пос. Новокумский</t>
  </si>
  <si>
    <t>МКОУ СОШ № 3 им. В.Н. Дроздова пос. Коммунар</t>
  </si>
  <si>
    <t>пос. Коммунар</t>
  </si>
  <si>
    <t>МКОУ СОШ № 16  а. Малый Барханчак</t>
  </si>
  <si>
    <t>а. Малый Барханчак</t>
  </si>
  <si>
    <t>МБОУ СОШ № 2  с. Большая Джалга</t>
  </si>
  <si>
    <t>МКОУ СОШ № 10  с. Зелёная Роща</t>
  </si>
  <si>
    <t>с. Зелёная Роща</t>
  </si>
  <si>
    <t>МКОУ СОШ № 17  с. Сунжа</t>
  </si>
  <si>
    <t>с. Сунжа</t>
  </si>
  <si>
    <t>МКОУ СОШ № 11  с. Первомайское</t>
  </si>
  <si>
    <t>с. Первомайское</t>
  </si>
  <si>
    <t>МКОУ СОШ №13  а. Новкус-Артезиан</t>
  </si>
  <si>
    <t>а. Новкус-Артезиан</t>
  </si>
  <si>
    <t>МОУ СОШ № 10 ст. Стодеревская</t>
  </si>
  <si>
    <t>ст. Стодеревская</t>
  </si>
  <si>
    <t>МКОУ СОШ № 15 с. Ивановское</t>
  </si>
  <si>
    <t>с. Ивановское</t>
  </si>
  <si>
    <t>МКОУ СОШ № 19  а. Юсуп-Кулакский</t>
  </si>
  <si>
    <t>а. Юсуп-Кулакский</t>
  </si>
  <si>
    <t>МКОУ ООШ № 21  ст. Новоекатериновская</t>
  </si>
  <si>
    <t>ст. Новоекатериновская</t>
  </si>
  <si>
    <t>МКОУ СОШ № 11  с. Алексеевское</t>
  </si>
  <si>
    <t>с. Алексеевское</t>
  </si>
  <si>
    <t>МКОУ СОШ № 21  х. Спорный</t>
  </si>
  <si>
    <t>х. Спорный</t>
  </si>
  <si>
    <t>МБОУ СОШ № 1  с. Канглы</t>
  </si>
  <si>
    <t>с. Канглы</t>
  </si>
  <si>
    <t>МКОУ СОШ № 7  с. Каменная Балка</t>
  </si>
  <si>
    <t>с. Каменная Балка</t>
  </si>
  <si>
    <t>МБОУ СОШ № 11 им. Ю.В. Андропова  с. Солуно-Дмитриевское</t>
  </si>
  <si>
    <t>с. Солуно-Дмитриевское</t>
  </si>
  <si>
    <t>МБОУ СОШ № 21 им. И.С. Давыдова  с. Обильного</t>
  </si>
  <si>
    <t>МКОУ СОШ № 18  с. Шангала</t>
  </si>
  <si>
    <t>с. Шангала</t>
  </si>
  <si>
    <t>МБОУ СОШ № 8  с. Горнозаводского</t>
  </si>
  <si>
    <t>МКОУ ООШ № 12 пос. Ленинский</t>
  </si>
  <si>
    <t>МОУ СОШ № 18 пос.Терского</t>
  </si>
  <si>
    <t>пос. Терский</t>
  </si>
  <si>
    <t>МКОУ СОШ № 17  а. Карамурзинский</t>
  </si>
  <si>
    <t>а. Карамурзинский</t>
  </si>
  <si>
    <t>МКОУ СОШ № 7  с. Преградное</t>
  </si>
  <si>
    <t>с. Преградное</t>
  </si>
  <si>
    <t>МБОУ СОШ № 19  пос. Урожайный</t>
  </si>
  <si>
    <t>пос. Урожайный</t>
  </si>
  <si>
    <t>МБОУ СОШ № 26  пос.Ясная Поляна</t>
  </si>
  <si>
    <t xml:space="preserve"> пос.Ясная Поляна</t>
  </si>
  <si>
    <t>МКОУ СОШ № 5  пос. Красочный</t>
  </si>
  <si>
    <t>пос. Красочный</t>
  </si>
  <si>
    <t>МБОУ СОШ № 23  с. Новозаведенного</t>
  </si>
  <si>
    <t>с. Новозаведённое</t>
  </si>
  <si>
    <t>МОУ ООШ № 13 х. Всадник</t>
  </si>
  <si>
    <t>х. Всадник</t>
  </si>
  <si>
    <t>МКОУ СОШ № 10  с. Вознесеновского</t>
  </si>
  <si>
    <t>с. Воздвиженское</t>
  </si>
  <si>
    <t>МБОУ СОШ № 4  ст.  Зольской</t>
  </si>
  <si>
    <t>ст. Зольская</t>
  </si>
  <si>
    <t>МОУ СОШ № 4  с. Падинское</t>
  </si>
  <si>
    <t>с. Падинское</t>
  </si>
  <si>
    <t>МОУ СОШ № 8  с. Новоселицкое</t>
  </si>
  <si>
    <t>с. Новоселицкое</t>
  </si>
  <si>
    <t>МБОУ СОШ № 5  с. Спасское</t>
  </si>
  <si>
    <t>с. Спасское</t>
  </si>
  <si>
    <t>МКОУ СОШ № 19  с. Шведино</t>
  </si>
  <si>
    <t>с. Шведино</t>
  </si>
  <si>
    <t>МБОУ СОШ № 4  ст. Боргустанская</t>
  </si>
  <si>
    <t xml:space="preserve"> ст. Боргустанская</t>
  </si>
  <si>
    <t>МКОУ СОШ № 5 с. Сергиевское</t>
  </si>
  <si>
    <t>с. Сергиевское</t>
  </si>
  <si>
    <t>МКОУ СОШ № 10  а. Шарахалсун</t>
  </si>
  <si>
    <t>а. Шарахалсун</t>
  </si>
  <si>
    <t>МОУ СОШ № 9  с. Толстово-Васюковского</t>
  </si>
  <si>
    <t>с. Толстово-Васюковское</t>
  </si>
  <si>
    <t>МКОУ СОШ № 2  с. Левокумское</t>
  </si>
  <si>
    <t>МКОУ СОШ №  8  с. Тугулук</t>
  </si>
  <si>
    <t>с. Тугулук</t>
  </si>
  <si>
    <t>МКОУ СОШ № 9  с. Родыки</t>
  </si>
  <si>
    <t>с. Родыки</t>
  </si>
  <si>
    <t>МОУ СОШ № 6  с. Архангельского</t>
  </si>
  <si>
    <t>с. Архангельское</t>
  </si>
  <si>
    <t>МКОУ СОШ  № 1  с. Грачевка</t>
  </si>
  <si>
    <t>с. Грачёвка</t>
  </si>
  <si>
    <t>МБОУ СОШ № 25  пос. Новоульяновского</t>
  </si>
  <si>
    <t xml:space="preserve">пос. Новоульяновский </t>
  </si>
  <si>
    <t>МКОУ ООШ № 11  а. Башанта</t>
  </si>
  <si>
    <t>а. Башанта</t>
  </si>
  <si>
    <t>МКОУ СОШ № 8  с. Тахта</t>
  </si>
  <si>
    <t>с. Тахта</t>
  </si>
  <si>
    <t>МБОУ СОШ № 9  ст. Старопавловской</t>
  </si>
  <si>
    <t>ст. Старопавловская</t>
  </si>
  <si>
    <t>МОУ СОШ № 7  с. Отказного</t>
  </si>
  <si>
    <t>с. Отказное</t>
  </si>
  <si>
    <t>МОУ СОШ № 2  с. Чернолесское</t>
  </si>
  <si>
    <t>с. Чернолесское</t>
  </si>
  <si>
    <t>МКОУ СОШ № 8  с. Манычское</t>
  </si>
  <si>
    <t>с. Манычское</t>
  </si>
  <si>
    <t>МКОУ СОШ № 8  с. Садового</t>
  </si>
  <si>
    <t>МКОУ СОШ № 13  с. Мирное</t>
  </si>
  <si>
    <t>с. Мирное</t>
  </si>
  <si>
    <t>МКОУ СОШ № 7  с. Янкуль</t>
  </si>
  <si>
    <t>с. Янкуль</t>
  </si>
  <si>
    <t>МКОУ СОШ № 5 с. Балахоновское</t>
  </si>
  <si>
    <t>с. Балахоновское</t>
  </si>
  <si>
    <t>МОУ СОШ № 14  с. Орловки</t>
  </si>
  <si>
    <t>с. Орловка</t>
  </si>
  <si>
    <t>МОУ СОШ № 5  х. Восточный</t>
  </si>
  <si>
    <t>МКОУ СОШ № 6 пос. Заря</t>
  </si>
  <si>
    <t>пос. Заря</t>
  </si>
  <si>
    <t>МОУ СОШ № 14  пос. Краснозоринский</t>
  </si>
  <si>
    <t xml:space="preserve"> пос. Краснозоринский</t>
  </si>
  <si>
    <t>МБОУ СОШ № 15 с. Казинка</t>
  </si>
  <si>
    <t>с. Казинка</t>
  </si>
  <si>
    <t>МКОУ СОШ №  6  с. Гофицкое</t>
  </si>
  <si>
    <t>с. Гофицкое</t>
  </si>
  <si>
    <t>МБОУ СОШ № 2  с. Александрия</t>
  </si>
  <si>
    <t>с. Александрия</t>
  </si>
  <si>
    <t>МБОУ СОШ № 17  пос. Подкумок</t>
  </si>
  <si>
    <t>пос. Подкумок</t>
  </si>
  <si>
    <t>МКОУ СОШ № 8  с. Дмитриевское</t>
  </si>
  <si>
    <t>с. Дмитриевское</t>
  </si>
  <si>
    <t>МКОУ СОШ № 12  с. Малая Джалга</t>
  </si>
  <si>
    <t>с. Малая Джалга</t>
  </si>
  <si>
    <t>МОУ СОШ № 8  с. Горькая Балка</t>
  </si>
  <si>
    <t>с. Горькая Балка</t>
  </si>
  <si>
    <t>МКОУ СОШ № 4  с. Петропавловское</t>
  </si>
  <si>
    <t>с. Петропавловское</t>
  </si>
  <si>
    <t>МКОУ СОШ № 14 им. Г.Т. Мещерякова  ст.Новотроицкая</t>
  </si>
  <si>
    <t>МКОУ ООШ № 14  с. Бургун-Маджары</t>
  </si>
  <si>
    <t>с. Бургун-Маджары</t>
  </si>
  <si>
    <t>МКОУ СОШ № 9 им. Н.К. Калашникова  с. Высоцкое</t>
  </si>
  <si>
    <t>с. Высоцкое</t>
  </si>
  <si>
    <t>МКОУ СОШ № 3  им. Ф.А. Зубалова с. Красноярское</t>
  </si>
  <si>
    <t>с. Красноярское</t>
  </si>
  <si>
    <t>МКОУ СОШ № 5 пос. Кумская Долина</t>
  </si>
  <si>
    <t>пос. Кумская Долина</t>
  </si>
  <si>
    <t>МОУ СОШ № 10  пос. Новый Маяк</t>
  </si>
  <si>
    <t>пос. Новый Маяк</t>
  </si>
  <si>
    <t>МОУ СОШ № 7  с. Долиновка</t>
  </si>
  <si>
    <t>с. Долиновка</t>
  </si>
  <si>
    <t>МКОУ СОШ № 10  с. Владимировка</t>
  </si>
  <si>
    <t>с. Владимировка</t>
  </si>
  <si>
    <t>МБОУ СОШ № 10  с. Орловки</t>
  </si>
  <si>
    <t>МБОУ СОШ № 3  с. Гражданское</t>
  </si>
  <si>
    <t>с. Гражданское</t>
  </si>
  <si>
    <t>МКОУ СОШ № 8  с. Ульяновка</t>
  </si>
  <si>
    <t>с. Ульяновка</t>
  </si>
  <si>
    <t>МКОУ СОШ № 9  с. Воздвиженское</t>
  </si>
  <si>
    <t>МКОУ СОШ № 5 с. Водораздел</t>
  </si>
  <si>
    <t>с. Водораздел</t>
  </si>
  <si>
    <t>МОУ СОШ № 3  с. Китаевское</t>
  </si>
  <si>
    <t>с. Китаевское</t>
  </si>
  <si>
    <t>МБОУ СОШ № 10  с. Юца</t>
  </si>
  <si>
    <t>с. Юца</t>
  </si>
  <si>
    <t>МКОУ ООШ № 15  с. Подгорное</t>
  </si>
  <si>
    <t>с. Подгорное</t>
  </si>
  <si>
    <t>МКОУ ООШ № 9  с. Труновское</t>
  </si>
  <si>
    <t>с. Труновское</t>
  </si>
  <si>
    <t>МБОУ СОШ № 8  с. Левокумка</t>
  </si>
  <si>
    <t>с. Левокумка</t>
  </si>
  <si>
    <t>МОУ СОШ № 8  ст. Кармалиновская</t>
  </si>
  <si>
    <t xml:space="preserve"> ст. Кармалиновская</t>
  </si>
  <si>
    <t>МБОУ СОШ № 9 с. Винсады</t>
  </si>
  <si>
    <t xml:space="preserve"> с. Винсады</t>
  </si>
  <si>
    <t>МКОУ СОШ № 13  с. Апанасенковское</t>
  </si>
  <si>
    <t>с. Апанасенковское</t>
  </si>
  <si>
    <t>МКОУ СОШ № 4  пос. им Кирова</t>
  </si>
  <si>
    <t>пос. им. Кирова</t>
  </si>
  <si>
    <t>МБОУ СОШ № 5 ст. Марьинской</t>
  </si>
  <si>
    <t>ст. Марьинская</t>
  </si>
  <si>
    <t>МКОУ СОШ № 2 с. Труновское</t>
  </si>
  <si>
    <t>МКОУ ООШ № 19  а. Ямангой</t>
  </si>
  <si>
    <t>а. Ямангой</t>
  </si>
  <si>
    <t>МБОУ СОШ № 7  пос.  Коммаяк</t>
  </si>
  <si>
    <t>пос. Коммаяк</t>
  </si>
  <si>
    <t>МОУ СОШ № 6 с. Саблинское</t>
  </si>
  <si>
    <t>с. Саблинское</t>
  </si>
  <si>
    <t>МБОУ СОШ № 11 с. Юца</t>
  </si>
  <si>
    <t>МКОУ СОШ № 10  с. Каменная Балка</t>
  </si>
  <si>
    <t>МКОУ СОШ № 10  п. Цимлянский</t>
  </si>
  <si>
    <t>п. Цимлянский</t>
  </si>
  <si>
    <t>МБОУ СОШ № 16 с. Дубовка</t>
  </si>
  <si>
    <t>с. Дубовка</t>
  </si>
  <si>
    <t>МОУ СОШ № 7  пос. Горьковский</t>
  </si>
  <si>
    <t>пос. Горьковский</t>
  </si>
  <si>
    <t>МКОУ СОШ № 4  с. Казинка</t>
  </si>
  <si>
    <t>МОУ ООШ № 9  х. Жуковский</t>
  </si>
  <si>
    <t xml:space="preserve"> х. Жуковский</t>
  </si>
  <si>
    <t>МКОУ СОШ № 17  с. Сухая Буйвола</t>
  </si>
  <si>
    <t xml:space="preserve"> с. Сухая Буйвола</t>
  </si>
  <si>
    <t>МКОУ СОШ № 9  с. Султан</t>
  </si>
  <si>
    <t>с. Султан</t>
  </si>
  <si>
    <t>МКОУ СОШ № 17 ст. Новомарьевская</t>
  </si>
  <si>
    <t>ст. Новомарьевская</t>
  </si>
  <si>
    <t>МКОУ СОШ № 8 им. А.В. Грязнова  с. Тищенское</t>
  </si>
  <si>
    <t>с. Тищенское</t>
  </si>
  <si>
    <t>МКОУ ООШ № 8 с. Труновское</t>
  </si>
  <si>
    <t>МКОУ СОШ № 5  с. Привольное</t>
  </si>
  <si>
    <t>с. Привольное</t>
  </si>
  <si>
    <t>МБОУ СОШ № 4 с. Малые Ягуры</t>
  </si>
  <si>
    <t>с. Малые Ягуры</t>
  </si>
  <si>
    <t>МКОУ СОШ № 18 х. Демино</t>
  </si>
  <si>
    <t>х. Демино</t>
  </si>
  <si>
    <t>МОУ СОШ № 7 с. Калиновское</t>
  </si>
  <si>
    <t>с. Калиновское</t>
  </si>
  <si>
    <t>МКОУ СОШ № 3  с. Безопасное</t>
  </si>
  <si>
    <t>с. Безопасное</t>
  </si>
  <si>
    <t>МБОУ СОШ № 6  пос. Нежинский</t>
  </si>
  <si>
    <t>пос. Нежинский</t>
  </si>
  <si>
    <t>МКОУ СОШ № 10  с. Покровское</t>
  </si>
  <si>
    <t>с. Покровское</t>
  </si>
  <si>
    <t>МКОУ СОШ № 3 пос. Ставропольский</t>
  </si>
  <si>
    <t>пос. Ставропольский</t>
  </si>
  <si>
    <t>МКОУ СОШ № 4  с. Киевка</t>
  </si>
  <si>
    <t>с. Киевка</t>
  </si>
  <si>
    <t>МКОУ СОШ № 7 с. Озек-Суат</t>
  </si>
  <si>
    <t>с. Озек-Суат</t>
  </si>
  <si>
    <t>МКОУ СОШ № 12  а. Сабан-Антуста</t>
  </si>
  <si>
    <t xml:space="preserve"> а. Сабан-Антуста</t>
  </si>
  <si>
    <t>МОУ СОШ № 18  ст. Григорополисская</t>
  </si>
  <si>
    <t>МКОУ СОШ № 6  с. Пелагиада</t>
  </si>
  <si>
    <t>МБОУ СОШ № 3 ст. Советской</t>
  </si>
  <si>
    <t>ст. Советская</t>
  </si>
  <si>
    <t>МКОУ СОШ № 9  с. Родниковского</t>
  </si>
  <si>
    <t>с. Родниковское</t>
  </si>
  <si>
    <t>МОУ ООШ № 12  х. Фельдмаршальский</t>
  </si>
  <si>
    <t xml:space="preserve">х. Фельдмаршальский </t>
  </si>
  <si>
    <t>МКОУ СОШ №  8  с. Благодатное</t>
  </si>
  <si>
    <t>с. Благодатное</t>
  </si>
  <si>
    <t>МОУ СОШ № 6 с. Раздольное</t>
  </si>
  <si>
    <t>с. Раздольное</t>
  </si>
  <si>
    <t>МОУ СОШ № 5  с. Журавское</t>
  </si>
  <si>
    <t>с. Журавское</t>
  </si>
  <si>
    <t>МКОУ СОШ № 12  с. Бурукшун</t>
  </si>
  <si>
    <t>с. Бурукшун</t>
  </si>
  <si>
    <t>МКОУ СОШ № 10  с. Крымгиреевское</t>
  </si>
  <si>
    <t>с. Крымгиреевское</t>
  </si>
  <si>
    <t>МОУ СОШ № 11 х. Красночервонный</t>
  </si>
  <si>
    <t>х. Красночервонный</t>
  </si>
  <si>
    <t>МКОУ ООШ № 18 а. Абдул-Газы</t>
  </si>
  <si>
    <t>а. Абдул-Газы</t>
  </si>
  <si>
    <t>МКОУ СОШ № 5  с. Новоромановского</t>
  </si>
  <si>
    <t>с. Новоромановское</t>
  </si>
  <si>
    <t>МОУ СОШ № 10 пос. Радуга</t>
  </si>
  <si>
    <t>пос. Радуга</t>
  </si>
  <si>
    <t>МБОУ СОШ № 19 с. Верхнерусское</t>
  </si>
  <si>
    <t>с. Верхнерусское</t>
  </si>
  <si>
    <t>МКОУ ООШ № 13  пос. Штурм</t>
  </si>
  <si>
    <t>пос. Штурм</t>
  </si>
  <si>
    <t>МКОУ СОШ № 7  пос. Советское Руно</t>
  </si>
  <si>
    <t>пос. Советское Руно</t>
  </si>
  <si>
    <t>МБОУ СОШ № 16  ст. Георгиевской</t>
  </si>
  <si>
    <t>МОУ СОШ № 9  ст.Расшеватская</t>
  </si>
  <si>
    <t xml:space="preserve"> ст.Расшеватская</t>
  </si>
  <si>
    <t>МОУ СОШ № 4 пос. Темижбекский</t>
  </si>
  <si>
    <t>пос. Темижбекский</t>
  </si>
  <si>
    <t>МОУ СОШ № 1  с. Новоселицкое</t>
  </si>
  <si>
    <t>МКОУ ООШ № 6  пос. Каскадный</t>
  </si>
  <si>
    <t>п. Каскадный</t>
  </si>
  <si>
    <t>МОУ СОШ № 2  ст. Григорополисская</t>
  </si>
  <si>
    <t>МКОУ СОШ № 12  с. Куршава</t>
  </si>
  <si>
    <t>с. Куршава</t>
  </si>
  <si>
    <t>ЕГЭ 2017</t>
  </si>
  <si>
    <t>ОГЭ 2017</t>
  </si>
  <si>
    <t>Полное наименование ОО</t>
  </si>
  <si>
    <t>Адрес ОО</t>
  </si>
  <si>
    <t>Краткое наименование ОО</t>
  </si>
  <si>
    <t>русский</t>
  </si>
  <si>
    <t>мат. баз.</t>
  </si>
  <si>
    <t>мат. проф.</t>
  </si>
  <si>
    <t>физика</t>
  </si>
  <si>
    <t>химия</t>
  </si>
  <si>
    <t>информатика</t>
  </si>
  <si>
    <t>биология</t>
  </si>
  <si>
    <t>история</t>
  </si>
  <si>
    <t>география</t>
  </si>
  <si>
    <t>общество</t>
  </si>
  <si>
    <t>литература</t>
  </si>
  <si>
    <t>англ.</t>
  </si>
  <si>
    <t>нем.</t>
  </si>
  <si>
    <t>франц.</t>
  </si>
  <si>
    <t>исп.</t>
  </si>
  <si>
    <t>математика</t>
  </si>
  <si>
    <t>Муниципальное общеобразовательное учреждение средняя общеобразовательная школа № 1 с углублённым изучением отдельных предметов имени  Героя Советского Союза И.И.Тенищева  с. Александровское</t>
  </si>
  <si>
    <t>356300, Ставропольский край, Александровский район, с. Александровское, ул. Карла Маркса, д. 85</t>
  </si>
  <si>
    <t>Муниципальное общеобразовательное учреждение средняя общеобразовательная школа № 2  с. Александровское</t>
  </si>
  <si>
    <t>356300, Ставропольский край, Александровский район, с. Александровское, ул. Красноармейская, стр. 218</t>
  </si>
  <si>
    <t>Муниципальное общеобразовательное учреждение средняя общеобразовательная школа № 3  х. Средний</t>
  </si>
  <si>
    <t>356320, Ставропольский край, Александровский район, х. Средний, ул. Школьная, д. 38</t>
  </si>
  <si>
    <t>Муниципальное общеобразовательное учреждение средняя общеобразовательная школа № 4  с. Северное</t>
  </si>
  <si>
    <t>356316, Ставропольский край, Александровский район, с. Северное, ул. Школьная, д. 1</t>
  </si>
  <si>
    <t>Муниципальное общеобразовательное учреждение средняя общеобразовательная школа № 5  с. Круглолесское</t>
  </si>
  <si>
    <t>356312, Ставропольский край, Александровский район, с. Круглолесское, ул. Комсомольская, д. 10</t>
  </si>
  <si>
    <t>Муниципальное общеобразовательное учреждение средняя общеобразовательная школа № 6  с. Саблинское</t>
  </si>
  <si>
    <t>356322, Ставропольский край, Александровский район, с. Саблинское, ул. Лещенко, д. 48</t>
  </si>
  <si>
    <t>Муниципальное общеобразовательное учреждение средняя общеобразовательная школа № 7  с. Калиновское</t>
  </si>
  <si>
    <t>356325, Ставропольский край, Александровский район, с. Калиновское, ул. Глазкова, д. 208</t>
  </si>
  <si>
    <t>Муниципальное общеобразовательное учреждение средняя общеобразовательная школа № 8  с. Грушевское</t>
  </si>
  <si>
    <t>356326, Ставропольский край, Александровский район, с. Грушевское, ул. Ленина, д. 66/1</t>
  </si>
  <si>
    <t>Муниципальное общеобразовательное учреждение средняя общеобразовательная школа № 9 пос. Новокавказский</t>
  </si>
  <si>
    <t>356321, Ставропольский край, Александровский район, п. Новокавказский, ул. Средняя, д. 28</t>
  </si>
  <si>
    <t>Муниципальное общеобразовательное учреждение средняя общеобразовательная школа № 16  с. Александровское</t>
  </si>
  <si>
    <t>356304, Ставропольский край, Александровский район, с. Александровское, ул. Дубовая, д. 47 Б</t>
  </si>
  <si>
    <t>Муниципальное общеобазовательное учреждение основная общеобразовательная школа № 11  с. Александровское</t>
  </si>
  <si>
    <t>356300, Ставропольский край, Александровский район, с. Александровское, ул. Ленинская, д. 171</t>
  </si>
  <si>
    <t>Муниципальное общеобразовательное учреждение основная общеобразовательная школа № 12 пос. Дубовая Роща</t>
  </si>
  <si>
    <t>356010, Ставропольский край, Александровский район, п. Дубовая роща, ул. Новая, д. 1</t>
  </si>
  <si>
    <t>Муниципальное общеобразовательное учреждение основная общеобразовательная школа № 13  х. Всадник</t>
  </si>
  <si>
    <t>356111, Ставропольский край, Александровский район, х. Всадник, ул. 60 лет Октября, д. 16</t>
  </si>
  <si>
    <t>Муниципальное бюджетное общеобразовательное учреждение средняя общеобразовательная школа № 1 имени П.М. Стратийчука  с. Курсавка</t>
  </si>
  <si>
    <t>357070, Ставропольский край, Андроповский район, с. Курсавка, ул. Красная, д. 40</t>
  </si>
  <si>
    <t>Муниципальное бюджетное общеобразовательное учреждение средняя общеобразовательная школа № 2 ст. Воровсколесская</t>
  </si>
  <si>
    <t>357081, Ставропольский край, Андроповский район, ст-ца Воровсколесская, ул. Почтовая, д. 60</t>
  </si>
  <si>
    <t>Муниципальное казённое общеобразовательное учреждение средняя общеобразовательная школа № 4  с. Казинка</t>
  </si>
  <si>
    <t>357072, Ставропольский край, Андроповский район, с. Казинка, ул. Школьная, д. 34</t>
  </si>
  <si>
    <t>Муниципальное казённое общеобразовательное учреждение средняя общеобразовательная школа № 5 с. Водораздел</t>
  </si>
  <si>
    <t>357074, Ставропольский край, Андроповский район, с. Водораздел, ул. Шоссейная, д. 16</t>
  </si>
  <si>
    <t>Муниципальное казённое общеобразовательное учреждение средняя общеобразовательная школа № 7  с. Янкуль</t>
  </si>
  <si>
    <t>357076, Ставропольский край, Андроповский район, с. Янкуль, ул. Гагарина, д. 1</t>
  </si>
  <si>
    <t>Муниципальное бюджетное общеобразовательное учреждение средняя общеобразовательная школа № 8 имени И.В. Орехова пос. Новый Янкуль</t>
  </si>
  <si>
    <t>357083, Ставропольский край, Андроповский район, п. Новый Янкуль, ул. 19 съезда ВЛКСМ, д. без номера</t>
  </si>
  <si>
    <t>Муниципальное казённое общеобразовательное учреждение средняя общеобразовательная школа № 9 с. Султан</t>
  </si>
  <si>
    <t>357077, Ставропольский край, Андроповский район, с. Султан, ул. Ленина, д. 68</t>
  </si>
  <si>
    <t>Муниципальное казённое общеобразовательное учреждение средняя общеобразовательная школа № 10  с. Крымгиреевское</t>
  </si>
  <si>
    <t>357085, Ставропольский край, Андроповский район, с. Крымгиреевское, ул. Строителей, д. 10</t>
  </si>
  <si>
    <t>Муниципальное бюджетное общеобразовательное учреждение средняя общеобразовательная школа № 11 имени Ю.В. Андропова с. Солуно-Дмитриевское</t>
  </si>
  <si>
    <t>357082, Ставропольский край, Андроповский район, с. Солуно-Дмитриевское, ул. Совхозная, д. 2</t>
  </si>
  <si>
    <t>Муниципальное казённое общеобразовательное учреждение средняя общеобразовательная школа № 12  с. Куршава</t>
  </si>
  <si>
    <t>357086, Ставропольский край, Андроповский район, с. Куршава, ул. Красная, д. 44 б</t>
  </si>
  <si>
    <t>Муниципальное бюджетное общеобразовательное учреждение средняя общеобразовательная школа № 14  имени Ф.Г. Буклова с. Курсавка</t>
  </si>
  <si>
    <t>357070, Ставропольский край, Андроповский район, с. Курсавка, ул. Братская, д. 1</t>
  </si>
  <si>
    <t>Государственное бюджетное профессиональное образовательное учреждение Курсавский региональный колледж Интеграл с. Курсавка</t>
  </si>
  <si>
    <t>357070, Ставропольский край, Андроповский район, с. Курсавка, ул. Титова, д. 15</t>
  </si>
  <si>
    <t>Муниципальное казённое общеобразовательное учреждение средняя общеобразовательная школа № 3  имени Ф.А. Зубалова с. Красноярское</t>
  </si>
  <si>
    <t>357073, Ставропольский край, Андроповский район, с. Красноярское, пер. Почтовый, д. 2</t>
  </si>
  <si>
    <t>Муниципальное казённое общеобразовательное учреждение основная общеобразовательная школа № 6  пос. Каскадный</t>
  </si>
  <si>
    <t>357089, Ставропольский край, Андроповский район, п. Каскадный, ул. Центральная, д. 7 а</t>
  </si>
  <si>
    <t>Муниципальное казённое общеобразовательное учреждение основная общеобразовательная школа № 15  с. Подгорное</t>
  </si>
  <si>
    <t>357072, Ставропольский край, Андроповский район, с. Подгорное, ул. Цветочная, д. 26</t>
  </si>
  <si>
    <t>Муниципальное казенное общеобразовательное учреждение средняя общеобразовательная школа № 1  с. Дивное</t>
  </si>
  <si>
    <t>356720, Ставропольский край, Апанасенковский район, с. Дивное, ул. Кашубы, д. 4</t>
  </si>
  <si>
    <t>Муниципальное бюджетное общеобразовательное учреждение средняя общеобразовательная школа № 2  с. Дивное</t>
  </si>
  <si>
    <t>356721, Ставропольский край, Апанасенковский район, с. Дивное, ул. Советская, д. 197</t>
  </si>
  <si>
    <t>Муниципальное казенное общеобразовательное учреждение средняя общеобразовательная школа № 3  с. Дивное</t>
  </si>
  <si>
    <t>356720, Ставропольский край, Апанасенковский район, с. Дивное, ул. 8 Марта, д. 58</t>
  </si>
  <si>
    <t>Муниципальное казенное общеобразовательное учреждение средняя общеобразовательная школа № 4  с. Киевка</t>
  </si>
  <si>
    <t>356702, Ставропольский край, Апанасенковский район, с. Киевка, ул. Октябрьская, д. 79</t>
  </si>
  <si>
    <t>Муниципальное казенное общеобразовательное учреждение средняя общеобразовательная школа № 5  пос. Айгурский</t>
  </si>
  <si>
    <t>356715, Ставропольский край, Апанасенковский район, п. Айгурский, ул. Школьная, д. 26</t>
  </si>
  <si>
    <t>Муниципальное казенное общеобразовательное учреждение средняя общеобразовательная школа № 6  с. Дербетовка</t>
  </si>
  <si>
    <t>356705, Ставропольский край, Апанасенковский район, с. Дербетовка, пер. Кооперативный, д. 16</t>
  </si>
  <si>
    <t>Муниципальное казенное общеобразовательное учреждение средняя общеобразовательная школа № 7  с. Рагули</t>
  </si>
  <si>
    <t>356713, Ставропольский край, Апанасенковский район, с. Рагули, ул. Советская, д. 65</t>
  </si>
  <si>
    <t>Муниципальное казенное общеобразовательное учреждение средняя общеобразовательная школа № 8  с. Манычское</t>
  </si>
  <si>
    <t>356701, Ставропольский край, Апанасенковский район, с. Манычское, ул. Ленина, д. 50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</si>
  <si>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39 г. Ставрополя</t>
  </si>
  <si>
    <t>355000, Ставропольский край, г. Ставрополь, ул. Южный обход, д. 55 Г</t>
  </si>
  <si>
    <t>МБОУ СОШ № 43  имени Героя РФ В.Д. Нужного г.Ставрополя</t>
  </si>
  <si>
    <t>МОУ СОШ № 1 имени Героя Советского Союза
И.И. Тенищева</t>
  </si>
  <si>
    <t>Отклонение среднего балла школы от среднего балла по региону по результатам ГИА</t>
  </si>
  <si>
    <t>№ п/п</t>
  </si>
  <si>
    <t>Коэффициент отклонения по ГИА</t>
  </si>
  <si>
    <t>Примечание: Вычисляется как отклонение от единицы среднего относительного балла (далее - СОБ). Под СОБ понимается среднее арифметическое отношений средних баллов школы по предметам к средним баллам по региону.</t>
  </si>
  <si>
    <t>ЕГЭ 2019</t>
  </si>
  <si>
    <t>ЕГЭ 2018</t>
  </si>
  <si>
    <t>счёт больше нуля</t>
  </si>
  <si>
    <t>сумма всего</t>
  </si>
  <si>
    <t>сумм/колво</t>
  </si>
  <si>
    <t>КОЭФ!!! 1 минус CP ячейка</t>
  </si>
  <si>
    <t>ОГЭ 2019</t>
  </si>
  <si>
    <t>ОГЭ 2018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</si>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</sst>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wrapText="1"/>
    </xf>
    <xf numFmtId="2" fontId="0" fillId="0" borderId="3" xfId="0" applyNumberFormat="1" applyBorder="1" applyAlignment="1">
      <alignment horizontal="center"/>
    </xf>
    <xf numFmtId="2" fontId="0" fillId="0" borderId="0" xfId="0" applyNumberFormat="1"/>
    <xf numFmtId="0" fontId="0" fillId="0" borderId="3" xfId="0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0" fillId="4" borderId="0" xfId="0" applyFill="1" applyAlignment="1">
      <alignment wrapText="1"/>
    </xf>
    <xf numFmtId="2" fontId="0" fillId="0" borderId="3" xfId="0" applyNumberFormat="1" applyBorder="1"/>
    <xf numFmtId="165" fontId="0" fillId="0" borderId="0" xfId="0" applyNumberFormat="1"/>
    <xf numFmtId="165" fontId="0" fillId="4" borderId="0" xfId="0" applyNumberFormat="1" applyFill="1" applyAlignment="1">
      <alignment wrapText="1"/>
    </xf>
    <xf numFmtId="2" fontId="0" fillId="3" borderId="0" xfId="0" applyNumberFormat="1" applyFill="1" applyAlignment="1">
      <alignment wrapText="1"/>
    </xf>
    <xf numFmtId="0" fontId="0" fillId="2" borderId="0" xfId="0" applyFill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2" fontId="2" fillId="0" borderId="0" xfId="0" applyNumberFormat="1" applyFont="1" applyFill="1"/>
    <xf numFmtId="2" fontId="2" fillId="0" borderId="3" xfId="0" applyNumberFormat="1" applyFont="1" applyFill="1" applyBorder="1"/>
    <xf numFmtId="0" fontId="2" fillId="0" borderId="0" xfId="0" applyFont="1" applyFill="1" applyAlignment="1">
      <alignment horizontal="left" indent="10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0">
    <cellStyle name="Обычный" xfId="0" builtinId="0"/>
    <cellStyle name="Обычный 2" xfId="3"/>
    <cellStyle name="Обычный 2 12" xfId="5"/>
    <cellStyle name="Обычный 2 16" xfId="2"/>
    <cellStyle name="Обычный 2 17" xfId="6"/>
    <cellStyle name="Обычный 2 7" xfId="4"/>
    <cellStyle name="Обычный 32" xfId="1"/>
    <cellStyle name="Обычный 37" xfId="7"/>
    <cellStyle name="Обычный 44" xfId="8"/>
    <cellStyle name="Обычный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4.1.50\Users\Taniana\Downloads\&#1057;&#1087;&#1080;&#1089;&#1086;&#1082;%20&#1054;&#1054;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Э"/>
      <sheetName val="ЕГЭ"/>
      <sheetName val="Лист3"/>
    </sheetNames>
    <sheetDataSet>
      <sheetData sheetId="0" refreshError="1">
        <row r="1">
          <cell r="A1" t="str">
            <v>SchoolCode</v>
          </cell>
          <cell r="B1" t="str">
            <v>SchoolName</v>
          </cell>
          <cell r="C1" t="str">
            <v>SchoolKindFK</v>
          </cell>
          <cell r="D1" t="str">
            <v>SchoolPropertyFk</v>
          </cell>
          <cell r="E1" t="str">
            <v>TownTypeFK</v>
          </cell>
          <cell r="F1" t="str">
            <v>LawAddress</v>
          </cell>
          <cell r="G1" t="str">
            <v>People11</v>
          </cell>
          <cell r="H1" t="str">
            <v>ShortName</v>
          </cell>
        </row>
        <row r="2">
          <cell r="A2">
            <v>15004</v>
          </cell>
          <cell r="B2" t="str">
            <v>Муниципальное казенное общеобразовательное учреждение средняя общеобразовательная школа № 4  с. Правокумское</v>
          </cell>
          <cell r="C2">
            <v>1</v>
          </cell>
          <cell r="D2">
            <v>14</v>
          </cell>
          <cell r="E2">
            <v>1</v>
          </cell>
          <cell r="F2" t="str">
            <v>357980, Ставропольский край, Левокумский район, с. Правокумское, ул. Клинового, д. 32</v>
          </cell>
          <cell r="G2">
            <v>38</v>
          </cell>
          <cell r="H2" t="str">
            <v>МКОУ СОШ № 4  с. Правокумское</v>
          </cell>
        </row>
        <row r="3">
          <cell r="A3">
            <v>25009</v>
          </cell>
          <cell r="B3" t="str">
            <v>Муниципальное казённое общеобразовательное учреждение средняя общеобразовательная школа № 11  с. Кендже-Кулак</v>
          </cell>
          <cell r="C3">
            <v>1</v>
          </cell>
          <cell r="D3">
            <v>14</v>
          </cell>
          <cell r="E3">
            <v>1</v>
          </cell>
          <cell r="F3" t="str">
            <v>356552, Ставропольский край, Туркменский район, с. Кендже-Кулак, ул. Школьная, д. 8</v>
          </cell>
          <cell r="G3">
            <v>6</v>
          </cell>
          <cell r="H3" t="str">
            <v>МКОУ СОШ № 11  с. Кендже-Кулак</v>
          </cell>
        </row>
        <row r="4">
          <cell r="A4">
            <v>33006</v>
          </cell>
          <cell r="B4" t="str">
            <v>Муниципальное бюджетное общеобразовательное учреждение средняя общеобразовательная школа № 7 г. Невинномысска</v>
          </cell>
          <cell r="C4">
            <v>1</v>
          </cell>
          <cell r="D4">
            <v>11</v>
          </cell>
          <cell r="E4">
            <v>2</v>
          </cell>
          <cell r="F4" t="str">
            <v>357113, Ставропольский край, г. Невинномысск, ул. Школьная, д. 52</v>
          </cell>
          <cell r="G4">
            <v>24</v>
          </cell>
          <cell r="H4" t="str">
            <v>МБОУ СОШ № 7 г. Невинномысска</v>
          </cell>
        </row>
        <row r="5">
          <cell r="A5">
            <v>21012</v>
          </cell>
          <cell r="B5" t="str">
            <v>Муниципальное бюджетное общеобразовательное учреждение средняя общеобразовательная школа № 13  с. Этока</v>
          </cell>
          <cell r="C5">
            <v>1</v>
          </cell>
          <cell r="D5">
            <v>11</v>
          </cell>
          <cell r="E5">
            <v>1</v>
          </cell>
          <cell r="F5" t="str">
            <v>357353, Ставропольский край, Предгорный район, с. Этока, ул. Горького, д. -</v>
          </cell>
          <cell r="G5">
            <v>20</v>
          </cell>
          <cell r="H5" t="str">
            <v>МБОУ СОШ № 13 с. Этока</v>
          </cell>
        </row>
        <row r="6">
          <cell r="A6">
            <v>13004</v>
          </cell>
          <cell r="B6" t="str">
            <v>Муниципальное казённое общеобразовательное учреждение средняя общеобразовательная школа № 4  с. Новомихайловское</v>
          </cell>
          <cell r="C6">
            <v>1</v>
          </cell>
          <cell r="D6">
            <v>14</v>
          </cell>
          <cell r="E6">
            <v>1</v>
          </cell>
          <cell r="F6" t="str">
            <v>356056, Ставропольский край, Красногвардейский район, с. Новомихайловское, ул. Пионерская, д. 32</v>
          </cell>
          <cell r="G6">
            <v>11</v>
          </cell>
          <cell r="H6" t="str">
            <v>МКОУ СОШ № 4  с. Новомихайловское</v>
          </cell>
        </row>
        <row r="7">
          <cell r="A7">
            <v>29003</v>
          </cell>
          <cell r="B7" t="str">
            <v>Муниципальное бюджетное общеобразовательное учреждение средняя общеобразовательная школа  № 3  г. Ессентуки</v>
          </cell>
          <cell r="C7">
            <v>1</v>
          </cell>
          <cell r="D7">
            <v>11</v>
          </cell>
          <cell r="E7">
            <v>2</v>
          </cell>
          <cell r="F7" t="str">
            <v>357600, Ставропольский край, г. Ессентуки, ул. Гагарина, д. 34</v>
          </cell>
          <cell r="G7">
            <v>51</v>
          </cell>
          <cell r="H7" t="str">
            <v>МБОУ СОШ № 3 г. Ессентуки</v>
          </cell>
        </row>
        <row r="8">
          <cell r="A8">
            <v>34005</v>
          </cell>
          <cell r="B8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5 им. А.М. Дубинного  г. Пятигорск</v>
          </cell>
          <cell r="C8">
            <v>2</v>
          </cell>
          <cell r="D8">
            <v>11</v>
          </cell>
          <cell r="E8">
            <v>2</v>
          </cell>
          <cell r="F8" t="str">
            <v>357500, Ставропольский край, г. Пятигорск, ул. Бештаугорская, д. 45А</v>
          </cell>
          <cell r="G8">
            <v>95</v>
          </cell>
          <cell r="H8" t="str">
            <v>МБОУ СОШ № 5  г. Пятигорск</v>
          </cell>
        </row>
        <row r="9">
          <cell r="A9">
            <v>5004</v>
          </cell>
          <cell r="B9" t="str">
            <v>Муниципальное бюджетное общеобразовательное учреждение средняя общеобразовательная школа № 4 с. Сотниковское</v>
          </cell>
          <cell r="C9">
            <v>1</v>
          </cell>
          <cell r="D9">
            <v>11</v>
          </cell>
          <cell r="E9">
            <v>1</v>
          </cell>
          <cell r="F9" t="str">
            <v>356403, Ставропольский край, Благодарненский район, с. Сотниковское, ул. Красная, д. 162</v>
          </cell>
          <cell r="G9">
            <v>37</v>
          </cell>
          <cell r="H9" t="str">
            <v>МБОУ СОШ № 4  с. Сотниковское</v>
          </cell>
        </row>
        <row r="10">
          <cell r="A10">
            <v>28003</v>
          </cell>
          <cell r="B10" t="str">
            <v>Муниципальное общеобразовательное учреждение средняя общеобразовательная школа № 3  г. Георгиевска</v>
          </cell>
          <cell r="C10">
            <v>1</v>
          </cell>
          <cell r="D10">
            <v>3</v>
          </cell>
          <cell r="E10">
            <v>2</v>
          </cell>
          <cell r="F10" t="str">
            <v>357820, Ставропольский край, г. Георгиевск, ул. Лермонтова, д. 56</v>
          </cell>
          <cell r="G10">
            <v>67</v>
          </cell>
          <cell r="H10" t="str">
            <v>МОУ СОШ № 3 г. Георгиевска</v>
          </cell>
        </row>
        <row r="11">
          <cell r="A11">
            <v>15014</v>
          </cell>
          <cell r="B11" t="str">
            <v>Муниципальное казенное общеобразовательное учреждение основная общеобразовательная школа № 14  с. Бургун-Маджары</v>
          </cell>
          <cell r="C11">
            <v>6</v>
          </cell>
          <cell r="D11">
            <v>14</v>
          </cell>
          <cell r="E11">
            <v>1</v>
          </cell>
          <cell r="F11" t="str">
            <v>357962, Ставропольский край, Левокумский район, с. Бургун-Маджары, ул. пер.Школьный, д. 1</v>
          </cell>
          <cell r="G11">
            <v>6</v>
          </cell>
          <cell r="H11" t="str">
            <v>МКОУ ООШ № 14  с. Бургун-Маджары</v>
          </cell>
        </row>
        <row r="12">
          <cell r="A12">
            <v>33013</v>
          </cell>
          <cell r="B12" t="str">
            <v>Муниципальное бюджетное общеобразовательное учреждение средняя общеобразовательная школа № 15  г. Невинномысска</v>
          </cell>
          <cell r="C12">
            <v>1</v>
          </cell>
          <cell r="D12">
            <v>3</v>
          </cell>
          <cell r="E12">
            <v>2</v>
          </cell>
          <cell r="F12" t="str">
            <v>357114, Ставропольский край, г. Невинномысск, ул. Северная, д. 14</v>
          </cell>
          <cell r="G12">
            <v>60</v>
          </cell>
          <cell r="H12" t="str">
            <v>МБОУ СОШ № 15  г. Невинномысска</v>
          </cell>
        </row>
        <row r="13">
          <cell r="A13">
            <v>14019</v>
          </cell>
          <cell r="B13" t="str">
            <v>Муниципальное казенное общеобразовательное учреждение средняя общеобразовательная школа № 20  х. Бугулов</v>
          </cell>
          <cell r="C13">
            <v>1</v>
          </cell>
          <cell r="D13">
            <v>14</v>
          </cell>
          <cell r="E13">
            <v>1</v>
          </cell>
          <cell r="F13" t="str">
            <v>357867, Ставропольский край, Курский район, х. Бугулов, ул. Школьная, д. 25</v>
          </cell>
          <cell r="G13">
            <v>11</v>
          </cell>
          <cell r="H13" t="str">
            <v>МКОУ СОШ № 20 х. Бугулов</v>
          </cell>
        </row>
        <row r="14">
          <cell r="A14">
            <v>29009</v>
          </cell>
          <cell r="B14" t="str">
            <v>Муниципальное бюджетное общеобразовательное учреждение средняя общеобразовательная школа  № 9  г. Ессентуки</v>
          </cell>
          <cell r="C14">
            <v>1</v>
          </cell>
          <cell r="D14">
            <v>11</v>
          </cell>
          <cell r="E14">
            <v>2</v>
          </cell>
          <cell r="F14" t="str">
            <v>357600, Ставропольский край, г. Ессентуки, ул. Ермолова, д. 137</v>
          </cell>
          <cell r="G14">
            <v>86</v>
          </cell>
          <cell r="H14" t="str">
            <v>МБОУ СОШ № 9 г. Ессентуки</v>
          </cell>
        </row>
        <row r="15">
          <cell r="A15">
            <v>35019</v>
          </cell>
          <cell r="B15" t="str">
            <v>Муниципальное бюджетное общеобразовательное учреждение средняя общеобразовательная школа № 20 г. Ставрополя</v>
          </cell>
          <cell r="C15">
            <v>1</v>
          </cell>
          <cell r="D15">
            <v>11</v>
          </cell>
          <cell r="E15">
            <v>2</v>
          </cell>
          <cell r="F15" t="str">
            <v>355018, Ставропольский край, г. Ставрополь, ул. Попова, д. 16 А</v>
          </cell>
          <cell r="G15">
            <v>45</v>
          </cell>
          <cell r="H15" t="str">
            <v>МБОУ СОШ № 20  г. Ставрополя</v>
          </cell>
        </row>
        <row r="16">
          <cell r="A16">
            <v>19007</v>
          </cell>
          <cell r="B16" t="str">
            <v>Муниципальное общеобразовательное учреждение средняя общеобразовательная школа № 7 с. Долиновка</v>
          </cell>
          <cell r="C16">
            <v>1</v>
          </cell>
          <cell r="D16">
            <v>14</v>
          </cell>
          <cell r="E16">
            <v>1</v>
          </cell>
          <cell r="F16" t="str">
            <v>356364, Ставропольский край, Новоселицкий район, с. Долиновка, ул. Байрамова, д. 177</v>
          </cell>
          <cell r="G16">
            <v>11</v>
          </cell>
          <cell r="H16" t="str">
            <v>МОУ СОШ № 7  с. Долиновка</v>
          </cell>
        </row>
        <row r="17">
          <cell r="A17">
            <v>5016</v>
          </cell>
          <cell r="B17" t="str">
            <v>Муниципальное казенное общеобразовательное учреждение средняя общеобразовательная школа № 16 с. Шишкино</v>
          </cell>
          <cell r="C17">
            <v>1</v>
          </cell>
          <cell r="D17">
            <v>14</v>
          </cell>
          <cell r="E17">
            <v>1</v>
          </cell>
          <cell r="F17" t="str">
            <v>356411, Ставропольский край, Благодарненский район, с. Шишкино, ул. Дьякова, д. 128</v>
          </cell>
          <cell r="G17">
            <v>14</v>
          </cell>
          <cell r="H17" t="str">
            <v>МКОУ СОШ № 16  с. Шишкино</v>
          </cell>
        </row>
        <row r="18">
          <cell r="A18">
            <v>18021</v>
          </cell>
          <cell r="B18" t="str">
            <v>Муниципальное общеобразовательное учреждение основная общеобразовательная школа № 12  х. Фельдмаршальский</v>
          </cell>
          <cell r="C18">
            <v>6</v>
          </cell>
          <cell r="D18">
            <v>14</v>
          </cell>
          <cell r="E18">
            <v>1</v>
          </cell>
          <cell r="F18" t="str">
            <v>356019, Ставропольский край, Новоалександровский район, х. Фельдмаршальский, ул. Ленина, д. 160</v>
          </cell>
          <cell r="G18">
            <v>12</v>
          </cell>
          <cell r="H18" t="str">
            <v>МОУ ООШ № 12  х. Фельдмаршальский</v>
          </cell>
        </row>
        <row r="19">
          <cell r="A19">
            <v>9017</v>
          </cell>
          <cell r="B19" t="str">
            <v>Муниципальное казённое общеобразовательное учреждение средняя общеобразовательная школа  № 17  п.г.т. Солнечнодольск</v>
          </cell>
          <cell r="C19">
            <v>1</v>
          </cell>
          <cell r="D19">
            <v>14</v>
          </cell>
          <cell r="E19">
            <v>2</v>
          </cell>
          <cell r="F19" t="str">
            <v>356126, Ставропольский край, Изобильненский район, п.г.т. Солнечнодольск, бул. Школьный, д. 6</v>
          </cell>
          <cell r="G19">
            <v>58</v>
          </cell>
          <cell r="H19" t="str">
            <v>МКОУ СОШ № 17  п.г.т. Солнечнодольск</v>
          </cell>
        </row>
        <row r="20">
          <cell r="A20">
            <v>2007</v>
          </cell>
          <cell r="B20" t="str">
            <v>Муниципальное казённое общеобразовательное учреждение средняя общеобразовательная школа № 9 с. Султан</v>
          </cell>
          <cell r="C20">
            <v>1</v>
          </cell>
          <cell r="D20">
            <v>14</v>
          </cell>
          <cell r="E20">
            <v>1</v>
          </cell>
          <cell r="F20" t="str">
            <v>357077, Ставропольский край, Андроповский район, с. Султан, ул. Ленина, д. 68</v>
          </cell>
          <cell r="G20">
            <v>18</v>
          </cell>
          <cell r="H20" t="str">
            <v>МКОУ СОШ № 9  с. Султан</v>
          </cell>
        </row>
        <row r="21">
          <cell r="A21">
            <v>22006</v>
          </cell>
          <cell r="B21" t="str">
            <v>Муниципальное общеобразовательное учреждение средняя общеобразовательная школа № 6  с. Солдато-Александровского</v>
          </cell>
          <cell r="C21">
            <v>1</v>
          </cell>
          <cell r="D21">
            <v>14</v>
          </cell>
          <cell r="E21">
            <v>1</v>
          </cell>
          <cell r="F21" t="str">
            <v>357920, Ставропольский край, Советский район, с. Солдато-Александровское, ул. Шоссейная, д. 11-а</v>
          </cell>
          <cell r="G21">
            <v>69</v>
          </cell>
          <cell r="H21" t="str">
            <v>МОУ СОШ № 6 с. Солдато-Александровского</v>
          </cell>
        </row>
        <row r="22">
          <cell r="A22">
            <v>22014</v>
          </cell>
          <cell r="B22" t="str">
            <v>Муниципальное общеобразовательное учреждение средняя общеобразовательная школа № 14  г. Зеленокумска</v>
          </cell>
          <cell r="C22">
            <v>1</v>
          </cell>
          <cell r="D22">
            <v>14</v>
          </cell>
          <cell r="E22">
            <v>2</v>
          </cell>
          <cell r="F22" t="str">
            <v>357910, Ставропольский край, Советский район, г. Зеленокумск, ул. Ленина, д. 239 а</v>
          </cell>
          <cell r="G22">
            <v>25</v>
          </cell>
          <cell r="H22" t="str">
            <v>МОУ СОШ № 14  г. Зеленокумска</v>
          </cell>
        </row>
        <row r="23">
          <cell r="A23">
            <v>34003</v>
          </cell>
          <cell r="B23" t="str">
            <v>Муниципальное бюджетное общеобразовательное учреждение средняя общеобразовательная школа  № 3 имени А. С. Пушкина г. Пятигорска</v>
          </cell>
          <cell r="C23">
            <v>1</v>
          </cell>
          <cell r="D23">
            <v>11</v>
          </cell>
          <cell r="E23">
            <v>2</v>
          </cell>
          <cell r="F23" t="str">
            <v>357528, Ставропольский край, г. Пятигорск, ул. Февральская, д. 283</v>
          </cell>
          <cell r="G23">
            <v>56</v>
          </cell>
          <cell r="H23" t="str">
            <v>МБОУ СОШ № 3 им. А. С. Пушкина г. Пятигорска</v>
          </cell>
        </row>
        <row r="24">
          <cell r="A24">
            <v>22015</v>
          </cell>
          <cell r="B24" t="str">
            <v>Муниципальное общеобразовательное учреждение средняя общеобразовательная школа № 15  х. Андреевский</v>
          </cell>
          <cell r="C24">
            <v>1</v>
          </cell>
          <cell r="D24">
            <v>14</v>
          </cell>
          <cell r="E24">
            <v>1</v>
          </cell>
          <cell r="F24" t="str">
            <v>357907, Ставропольский край, Советский район, х. Андреевский, ул. Школьная, д. 1</v>
          </cell>
          <cell r="G24">
            <v>11</v>
          </cell>
          <cell r="H24" t="str">
            <v>МОУ СОШ № 15 х. Андреевский</v>
          </cell>
        </row>
        <row r="25">
          <cell r="A25">
            <v>23008</v>
          </cell>
          <cell r="B25" t="str">
            <v>Муниципальное казенное общеобразовательное учреждение средняя общеобразовательная школа № 10 с. Зелёная Роща</v>
          </cell>
          <cell r="C25">
            <v>1</v>
          </cell>
          <cell r="D25">
            <v>14</v>
          </cell>
          <cell r="E25">
            <v>1</v>
          </cell>
          <cell r="F25" t="str">
            <v>357935, Ставропольский край, Степновский район, с. Зеленая Роща, пер. Школьный, д. 6</v>
          </cell>
          <cell r="G25">
            <v>9</v>
          </cell>
          <cell r="H25" t="str">
            <v>МКОУ СОШ № 10  с. Зелёная Роща</v>
          </cell>
        </row>
        <row r="26">
          <cell r="A26">
            <v>16012</v>
          </cell>
          <cell r="B26" t="str">
            <v>Муниципальное бюджетное общеобразовательное учреждение средняя общеобразовательная школа № 111  г. Минеральные Воды</v>
          </cell>
          <cell r="C26">
            <v>1</v>
          </cell>
          <cell r="D26">
            <v>11</v>
          </cell>
          <cell r="E26">
            <v>2</v>
          </cell>
          <cell r="F26" t="str">
            <v>357203, Ставропольский край, Минераловодский район, г. Минеральные Воды, ул. Ленина, д. 71</v>
          </cell>
          <cell r="G26">
            <v>50</v>
          </cell>
          <cell r="H26" t="str">
            <v>МБОУ СОШ № 111  г. Минеральные  Воды</v>
          </cell>
        </row>
        <row r="27">
          <cell r="A27">
            <v>6011</v>
          </cell>
          <cell r="B27" t="str">
            <v>Муниципальное общеобразовательное учреждение средняя общеобразовательная школа № 14 с. Орловки</v>
          </cell>
          <cell r="C27">
            <v>1</v>
          </cell>
          <cell r="D27">
            <v>14</v>
          </cell>
          <cell r="E27">
            <v>1</v>
          </cell>
          <cell r="F27" t="str">
            <v>356834, Ставропольский край, Буденновский район, с. Орловка, ул. Советская, д. 33</v>
          </cell>
          <cell r="G27">
            <v>43</v>
          </cell>
          <cell r="H27" t="str">
            <v>МОУ СОШ № 14  с. Орловки</v>
          </cell>
        </row>
        <row r="28">
          <cell r="A28">
            <v>34020</v>
          </cell>
          <cell r="B28" t="str">
            <v>Муниципальное бюджетное общеобразовательное учреждение средняя общеобразовательная школа  № 22  г. Пятигорск</v>
          </cell>
          <cell r="C28">
            <v>1</v>
          </cell>
          <cell r="D28">
            <v>11</v>
          </cell>
          <cell r="E28">
            <v>2</v>
          </cell>
          <cell r="F28" t="str">
            <v>357551, Ставропольский край, г. Пятигорск, пер. Крутой, д. 5</v>
          </cell>
          <cell r="G28">
            <v>32</v>
          </cell>
          <cell r="H28" t="str">
            <v>МБОУ СОШ № 22  г. Пятигорск</v>
          </cell>
        </row>
        <row r="29">
          <cell r="A29">
            <v>14021</v>
          </cell>
          <cell r="B29" t="str">
            <v>Муниципальное общеобразовательное учреждение общеобразовательная школа-интернат среднего общего образования с. Русское</v>
          </cell>
          <cell r="C29">
            <v>9</v>
          </cell>
          <cell r="D29">
            <v>14</v>
          </cell>
          <cell r="E29">
            <v>1</v>
          </cell>
          <cell r="F29" t="str">
            <v>357857, Ставропольский край, Курский район, с. Русское, ул. Школьная, д. 48</v>
          </cell>
          <cell r="G29">
            <v>22</v>
          </cell>
          <cell r="H29" t="str">
            <v>МОУ школа-интернат  с. Русское</v>
          </cell>
        </row>
        <row r="30">
          <cell r="A30">
            <v>14010</v>
          </cell>
          <cell r="B30" t="str">
            <v>Муниципальное казенное общеобразовательное учреждение средняя общеобразовательная школа № 10 ст. Стодеревская</v>
          </cell>
          <cell r="C30">
            <v>1</v>
          </cell>
          <cell r="D30">
            <v>14</v>
          </cell>
          <cell r="E30">
            <v>1</v>
          </cell>
          <cell r="F30" t="str">
            <v>357858, Ставропольский край, Курский район, ст-ца Стодеревская, ул. Щербакова, д. 53</v>
          </cell>
          <cell r="G30">
            <v>13</v>
          </cell>
          <cell r="H30" t="str">
            <v>МОУ СОШ № 10 ст. Стодеревская</v>
          </cell>
        </row>
        <row r="31">
          <cell r="A31">
            <v>23003</v>
          </cell>
          <cell r="B31" t="str">
            <v>Муниципальное казенное общеобразовательное учреждение средняя общеобразовательная школа № 3  с. Богдановка</v>
          </cell>
          <cell r="C31">
            <v>1</v>
          </cell>
          <cell r="D31">
            <v>14</v>
          </cell>
          <cell r="E31">
            <v>1</v>
          </cell>
          <cell r="F31" t="str">
            <v>357947, Ставропольский край, Степновский район, с. Богдановка, ул. Школьная, д. 22</v>
          </cell>
          <cell r="G31">
            <v>18</v>
          </cell>
          <cell r="H31" t="str">
            <v>МКОУ СОШ № 3  с. Богдановка</v>
          </cell>
        </row>
        <row r="32">
          <cell r="A32">
            <v>9016</v>
          </cell>
          <cell r="B32" t="str">
            <v>Муниципальное казённое общеобразовательное учреждение средняя общеобразовательная школа  № 16  п.г.т. Солнечнодольск</v>
          </cell>
          <cell r="C32">
            <v>1</v>
          </cell>
          <cell r="D32">
            <v>14</v>
          </cell>
          <cell r="E32">
            <v>2</v>
          </cell>
          <cell r="F32" t="str">
            <v>356126, Ставропольский край, Изобильненский район, п.г.т. Солнечнодольск, бул. Школьный, д. 4</v>
          </cell>
          <cell r="G32">
            <v>52</v>
          </cell>
          <cell r="H32" t="str">
            <v>МКОУ СОШ № 16  п.г.т. Солнечнодольск</v>
          </cell>
        </row>
        <row r="33">
          <cell r="A33">
            <v>3007</v>
          </cell>
          <cell r="B33" t="str">
            <v>Муниципальное казенное общеобразовательное учреждение средняя общеобразовательная школа № 7  с. Рагули</v>
          </cell>
          <cell r="C33">
            <v>1</v>
          </cell>
          <cell r="D33">
            <v>14</v>
          </cell>
          <cell r="E33">
            <v>1</v>
          </cell>
          <cell r="F33" t="str">
            <v>356713, Ставропольский край, Апанасенковский район, с. Рагули, ул. Советская, д. 65</v>
          </cell>
          <cell r="G33">
            <v>21</v>
          </cell>
          <cell r="H33" t="str">
            <v>МКОУ СОШ № 7  с. Рагули</v>
          </cell>
        </row>
        <row r="34">
          <cell r="A34">
            <v>30011</v>
          </cell>
          <cell r="B34" t="str">
            <v>Муниципальное казенное общеобразовательное учреждение основная общеобразовательная школа пос.Капельница города-курорта Железноводска</v>
          </cell>
          <cell r="C34">
            <v>6</v>
          </cell>
          <cell r="D34">
            <v>14</v>
          </cell>
          <cell r="E34">
            <v>2</v>
          </cell>
          <cell r="F34" t="str">
            <v>357400, Ставропольский край, п. Капельница, ул. Спортивная, д. 9</v>
          </cell>
          <cell r="G34">
            <v>12</v>
          </cell>
          <cell r="H34" t="str">
            <v>МКОУ ООШ пос. Капельница г. Железноводска</v>
          </cell>
        </row>
        <row r="35">
          <cell r="A35">
            <v>7008</v>
          </cell>
          <cell r="B35" t="str">
            <v>Муниципальное бюджетное общеобразовательное учреждение средняя общеобразовательная школа № 20 ст. Подгорной</v>
          </cell>
          <cell r="C35">
            <v>1</v>
          </cell>
          <cell r="D35">
            <v>11</v>
          </cell>
          <cell r="E35">
            <v>1</v>
          </cell>
          <cell r="F35" t="str">
            <v>357815, Ставропольский край, Георгиевский район, ст-ца Подгорная, ул. Ленина, д. 53</v>
          </cell>
          <cell r="G35">
            <v>44</v>
          </cell>
          <cell r="H35" t="str">
            <v>МБОУ СОШ № 20 ст. Подгорной</v>
          </cell>
        </row>
        <row r="36">
          <cell r="A36">
            <v>9009</v>
          </cell>
          <cell r="B36" t="str">
            <v>Муниципальное казённое общеобразовательное учреждение средняя общеобразовательная школа  № 9  с. Подлужное</v>
          </cell>
          <cell r="C36">
            <v>1</v>
          </cell>
          <cell r="D36">
            <v>14</v>
          </cell>
          <cell r="E36">
            <v>1</v>
          </cell>
          <cell r="F36" t="str">
            <v>356133, Ставропольский край, Изобильненский район, с. Подлужное, ул. Школьная, д. 31</v>
          </cell>
          <cell r="G36">
            <v>16</v>
          </cell>
          <cell r="H36" t="str">
            <v>МКОУ СОШ № 9  с. Подлужное</v>
          </cell>
        </row>
        <row r="37">
          <cell r="A37">
            <v>8006</v>
          </cell>
          <cell r="B37" t="str">
            <v>Муниципальное казенное общеобразовательное учреждение средняя общеобразовательная школа № 6  с. Спицевка</v>
          </cell>
          <cell r="C37">
            <v>1</v>
          </cell>
          <cell r="D37">
            <v>14</v>
          </cell>
          <cell r="E37">
            <v>1</v>
          </cell>
          <cell r="F37" t="str">
            <v>356254, Ставропольский край, Грачевский район, с. Спицевка, ул. Красная, д. 63</v>
          </cell>
          <cell r="G37">
            <v>38</v>
          </cell>
          <cell r="H37" t="str">
            <v>МКОУ СОШ № 6  с. Спицевка</v>
          </cell>
        </row>
        <row r="38">
          <cell r="A38">
            <v>35030</v>
          </cell>
          <cell r="B38" t="str">
            <v>Муниципальное бюджетное общеобразовательное учреждение кадетская школа имени генерала  Ермолова А.П. г. Ставрополя</v>
          </cell>
          <cell r="C38">
            <v>61</v>
          </cell>
          <cell r="D38">
            <v>11</v>
          </cell>
          <cell r="E38">
            <v>2</v>
          </cell>
          <cell r="F38" t="str">
            <v>355044, Ставропольский край, г. Ставрополь, ул. Васякина, д. 127 а</v>
          </cell>
          <cell r="G38">
            <v>74</v>
          </cell>
          <cell r="H38" t="str">
            <v>МБОУ КШ  г. Ставрополя</v>
          </cell>
        </row>
        <row r="39">
          <cell r="A39">
            <v>15010</v>
          </cell>
          <cell r="B39" t="str">
            <v>Муниципальное казенное общеобразовательное учреждение средняя общеобразовательная школа № 10  с. Владимировка</v>
          </cell>
          <cell r="C39">
            <v>1</v>
          </cell>
          <cell r="D39">
            <v>14</v>
          </cell>
          <cell r="E39">
            <v>1</v>
          </cell>
          <cell r="F39" t="str">
            <v>357970, Ставропольский край, Левокумский район, с. Владимировка, ул. Лыхова, д. 24</v>
          </cell>
          <cell r="G39">
            <v>16</v>
          </cell>
          <cell r="H39" t="str">
            <v>МКОУ СОШ № 10  с. Владимировка</v>
          </cell>
        </row>
        <row r="40">
          <cell r="A40">
            <v>26014</v>
          </cell>
          <cell r="B40" t="str">
            <v>Муниципальное казенное общеобразовательное учреждение средняя общеобразовательная школа № 14 им. В.И.Слядневой с. Надежда</v>
          </cell>
          <cell r="C40">
            <v>1</v>
          </cell>
          <cell r="D40">
            <v>14</v>
          </cell>
          <cell r="E40">
            <v>1</v>
          </cell>
          <cell r="F40" t="str">
            <v>356220, Ставропольский край, Шпаковский район, с. Надежда, ул. Раздольная, д. 1</v>
          </cell>
          <cell r="G40">
            <v>23</v>
          </cell>
          <cell r="H40" t="str">
            <v>МКОУ СОШ № 14 с. Надежда</v>
          </cell>
        </row>
        <row r="41">
          <cell r="A41">
            <v>16019</v>
          </cell>
          <cell r="B41" t="str">
            <v>Муниципальное бюджетное общеобразовательное учреждение средняя общеобразовательная школа № 7 с. Марьины Колодцы</v>
          </cell>
          <cell r="C41">
            <v>1</v>
          </cell>
          <cell r="D41">
            <v>11</v>
          </cell>
          <cell r="E41">
            <v>1</v>
          </cell>
          <cell r="F41" t="str">
            <v>357246, Ставропольский край, Минераловодский район, с. Марьины Колодцы, ул. Зелёная, д. 26</v>
          </cell>
          <cell r="G41">
            <v>26</v>
          </cell>
          <cell r="H41" t="str">
            <v>МБОУ СОШ № 7  с. Марьины Колодцы</v>
          </cell>
        </row>
        <row r="42">
          <cell r="A42">
            <v>10009</v>
          </cell>
          <cell r="B42" t="str">
            <v>Муниципальное бюджетное общеобразовательное учреждение средняя общеобразовательная школа № 9 с. Кевсала</v>
          </cell>
          <cell r="C42">
            <v>1</v>
          </cell>
          <cell r="D42">
            <v>11</v>
          </cell>
          <cell r="E42">
            <v>1</v>
          </cell>
          <cell r="F42" t="str">
            <v>356610, Ставропольский край, Ипатовский район, с. Кевсала, ул. Ленина, д. 167</v>
          </cell>
          <cell r="G42">
            <v>33</v>
          </cell>
          <cell r="H42" t="str">
            <v>МБОУ СОШ № 9  с. Кевсала</v>
          </cell>
        </row>
        <row r="43">
          <cell r="A43">
            <v>12005</v>
          </cell>
          <cell r="B43" t="str">
            <v>Муниципальное общеобразовательное учреждение средняя общеобразовательная школа № 10 имени Героя России Чепракова В.Н.  с. Вревское</v>
          </cell>
          <cell r="C43">
            <v>1</v>
          </cell>
          <cell r="D43">
            <v>14</v>
          </cell>
          <cell r="E43">
            <v>1</v>
          </cell>
          <cell r="F43" t="str">
            <v>357013, Ставропольский край, Кочубеевский район, с. Вревское, ул. Коллективная, д. 1</v>
          </cell>
          <cell r="G43">
            <v>16</v>
          </cell>
          <cell r="H43" t="str">
            <v>МОУ СОШ № 10 им. Героя России Чепракова В.Н. с. Вревское</v>
          </cell>
        </row>
        <row r="44">
          <cell r="A44">
            <v>13006</v>
          </cell>
          <cell r="B44" t="str">
            <v>Муниципальное казённое общеобразовательное учреждение средняя общеобразовательная школа № 6  пос. Медвеженский</v>
          </cell>
          <cell r="C44">
            <v>1</v>
          </cell>
          <cell r="D44">
            <v>14</v>
          </cell>
          <cell r="E44">
            <v>1</v>
          </cell>
          <cell r="F44" t="str">
            <v>356043, Ставропольский край, Красногвардейский район, п. Медвеженский, ул. Школьная, д. 28</v>
          </cell>
          <cell r="G44">
            <v>11</v>
          </cell>
          <cell r="H44" t="str">
            <v>МКОУ СОШ № 6  пос. Медвеженский</v>
          </cell>
        </row>
        <row r="45">
          <cell r="A45">
            <v>21001</v>
          </cell>
          <cell r="B45" t="str">
            <v>Муниципальное бюджетное общеобразовательное учреждение средняя общеобразовательная школа № 1 ст. Ессентукская</v>
          </cell>
          <cell r="C45">
            <v>1</v>
          </cell>
          <cell r="D45">
            <v>11</v>
          </cell>
          <cell r="E45">
            <v>1</v>
          </cell>
          <cell r="F45" t="str">
            <v>357350, Ставропольский край, Предгорный район, ст-ца Ессентукская, ул. Гагарина, д. 142</v>
          </cell>
          <cell r="G45">
            <v>98</v>
          </cell>
          <cell r="H45" t="str">
            <v>МБОУ СОШ № 1  ст. Ессентукская</v>
          </cell>
        </row>
        <row r="46">
          <cell r="A46">
            <v>22017</v>
          </cell>
          <cell r="B46" t="str">
            <v>Муниципальное вечернее (сменное) общеобразовательное учреждение вечерняя (сменная)  общеобразовательная школа № 2  г. Зеленокумска</v>
          </cell>
          <cell r="C46">
            <v>39</v>
          </cell>
          <cell r="D46">
            <v>3</v>
          </cell>
          <cell r="E46">
            <v>2</v>
          </cell>
          <cell r="F46" t="str">
            <v>357910, Ставропольский край, Советский район, г. Зеленокумск, ул. Почтовая, д. 78</v>
          </cell>
          <cell r="G46">
            <v>4</v>
          </cell>
          <cell r="H46" t="str">
            <v>МВОУ ВСОШ № 2  г. Зеленокумска</v>
          </cell>
        </row>
        <row r="47">
          <cell r="A47">
            <v>21011</v>
          </cell>
          <cell r="B47" t="str">
            <v>Муниципальное бюджетное общеобразовательное учреждение средняя общеобразовательная школа № 11 с. Юца</v>
          </cell>
          <cell r="C47">
            <v>1</v>
          </cell>
          <cell r="D47">
            <v>11</v>
          </cell>
          <cell r="E47">
            <v>1</v>
          </cell>
          <cell r="F47" t="str">
            <v>357380, Ставропольский край, Предгорный район, с. Юца, ул. Октябрьская, д. -</v>
          </cell>
          <cell r="G47">
            <v>27</v>
          </cell>
          <cell r="H47" t="str">
            <v>МБОУ СОШ № 11 с. Юца</v>
          </cell>
        </row>
        <row r="48">
          <cell r="A48">
            <v>11016</v>
          </cell>
          <cell r="B48" t="str">
            <v>Государственное казенное  специальное учебно-воспитательное  учреждение для обучающихся с девиантным (общественно опасным) поведением  Горнозаводская специальная общеобразовательная школа закрытого типа</v>
          </cell>
          <cell r="C48">
            <v>27</v>
          </cell>
          <cell r="D48">
            <v>13</v>
          </cell>
          <cell r="E48">
            <v>1</v>
          </cell>
          <cell r="F48" t="str">
            <v>357312, Ставропольский край, Кировский район, с. Горнозаводское, пер. Кооперативный, д. 2</v>
          </cell>
          <cell r="G48">
            <v>5</v>
          </cell>
          <cell r="H48" t="str">
            <v>ГКСУВУ Горнозаводская специальная общеобразовательная школа закрытого типа</v>
          </cell>
        </row>
        <row r="49">
          <cell r="A49">
            <v>14009</v>
          </cell>
          <cell r="B49" t="str">
            <v>Муниципальное казенное общеобразовательное учреждение средняя общеобразовательная школа № 9 пос. Рощино</v>
          </cell>
          <cell r="C49">
            <v>1</v>
          </cell>
          <cell r="D49">
            <v>14</v>
          </cell>
          <cell r="E49">
            <v>1</v>
          </cell>
          <cell r="F49" t="str">
            <v>357875, Ставропольский край, Курский район, п. Рощино, ул. Ленина, д. 20</v>
          </cell>
          <cell r="G49">
            <v>18</v>
          </cell>
          <cell r="H49" t="str">
            <v>МКОУ СОШ № 9 пос. Рощино</v>
          </cell>
        </row>
        <row r="50">
          <cell r="A50">
            <v>10014</v>
          </cell>
          <cell r="B50" t="str">
            <v>Муниципальное бюджетное общеобразовательное учреждение средняя общеобразовательная школа № 14  г. Ипатово</v>
          </cell>
          <cell r="C50">
            <v>1</v>
          </cell>
          <cell r="D50">
            <v>11</v>
          </cell>
          <cell r="E50">
            <v>2</v>
          </cell>
          <cell r="F50" t="str">
            <v>356630, Ставропольский край, Ипатовский район, г. Ипатово, ул. Голубовского, д. 295</v>
          </cell>
          <cell r="G50">
            <v>15</v>
          </cell>
          <cell r="H50" t="str">
            <v>МБОУ СОШ № 14  г. Ипатово</v>
          </cell>
        </row>
        <row r="51">
          <cell r="A51">
            <v>17020</v>
          </cell>
          <cell r="B51" t="str">
            <v>Муниципальное казённоеобщеобразовательное учреждение основная общеобразовательная школа № 18 а. Абдул-Газы</v>
          </cell>
          <cell r="C51">
            <v>6</v>
          </cell>
          <cell r="D51">
            <v>14</v>
          </cell>
          <cell r="E51">
            <v>1</v>
          </cell>
          <cell r="F51" t="str">
            <v>356880, Ставропольский край, Нефтекумский район, аул Абдул-Газы, ул. Эюпова, д. б/н</v>
          </cell>
          <cell r="G51">
            <v>11</v>
          </cell>
          <cell r="H51" t="str">
            <v>МКОУ ООШ № 18 а. Абдул-Газы</v>
          </cell>
        </row>
        <row r="52">
          <cell r="A52">
            <v>22001</v>
          </cell>
          <cell r="B52" t="str">
            <v>Муниципальное общеобразовательное учреждение средняя общеобразовательная школа № 1  г. Зеленокумска</v>
          </cell>
          <cell r="C52">
            <v>1</v>
          </cell>
          <cell r="D52">
            <v>14</v>
          </cell>
          <cell r="E52">
            <v>2</v>
          </cell>
          <cell r="F52" t="str">
            <v>357910, Ставропольский край, Советский район, г. Зеленокумск, ул. Зои Космодемьянской, д. 13</v>
          </cell>
          <cell r="G52">
            <v>91</v>
          </cell>
          <cell r="H52" t="str">
            <v>МОУ СОШ № 1 г. Зеленокумска</v>
          </cell>
        </row>
        <row r="53">
          <cell r="A53">
            <v>34004</v>
          </cell>
          <cell r="B53" t="str">
            <v>Муниципальное бюджетное общеобразовательное учреждение гимназия № 4  г. Пятигорск</v>
          </cell>
          <cell r="C53">
            <v>3</v>
          </cell>
          <cell r="D53">
            <v>11</v>
          </cell>
          <cell r="E53">
            <v>2</v>
          </cell>
          <cell r="F53" t="str">
            <v>357532, Ставропольский край, г. Пятигорск, ул. Панагюриште, д. 14-а</v>
          </cell>
          <cell r="G53">
            <v>88</v>
          </cell>
          <cell r="H53" t="str">
            <v>МБОУ гимназия № 4  г. Пятигорск</v>
          </cell>
        </row>
        <row r="54">
          <cell r="A54">
            <v>28004</v>
          </cell>
          <cell r="B54" t="str">
            <v>Муниципальное бюджетное общеобразовательное учреждение средняя общеобразовательная школа с углубленным изучением математики и физики № 4 г. Георгиевска</v>
          </cell>
          <cell r="C54">
            <v>2</v>
          </cell>
          <cell r="D54">
            <v>11</v>
          </cell>
          <cell r="E54">
            <v>2</v>
          </cell>
          <cell r="F54" t="str">
            <v>357820, Ставропольский край, г. Георгиевск, ул. Тургенева, д. 16</v>
          </cell>
          <cell r="G54">
            <v>67</v>
          </cell>
          <cell r="H54" t="str">
            <v>МБОУ СОШ  № 4  г. Георгиевска</v>
          </cell>
        </row>
        <row r="55">
          <cell r="A55">
            <v>9021</v>
          </cell>
          <cell r="B55" t="str">
            <v>Муниципальное казённое общеобразовательное учреждение средняя общеобразовательная школа  № 20  пос. Новоизобильный</v>
          </cell>
          <cell r="C55">
            <v>1</v>
          </cell>
          <cell r="D55">
            <v>14</v>
          </cell>
          <cell r="E55">
            <v>1</v>
          </cell>
          <cell r="F55" t="str">
            <v>356108, Ставропольский край, Изобильненский район, п. Новоизобильный, ул. Школьная, д. 20</v>
          </cell>
          <cell r="G55">
            <v>7</v>
          </cell>
          <cell r="H55" t="str">
            <v>МКОУ СОШ № 20  пос. Новоизобильный</v>
          </cell>
        </row>
        <row r="56">
          <cell r="A56">
            <v>26006</v>
          </cell>
          <cell r="B56" t="str">
            <v>Муниципальное казенное общеобразовательное учреждение средняя общеобразовательная школа № 6 с. Пелагиада</v>
          </cell>
          <cell r="C56">
            <v>1</v>
          </cell>
          <cell r="D56">
            <v>14</v>
          </cell>
          <cell r="E56">
            <v>1</v>
          </cell>
          <cell r="F56" t="str">
            <v>356200, Ставропольский край, Шпаковский район, с. Пелагиада, ул. Партизанская, д. 17</v>
          </cell>
          <cell r="G56">
            <v>43</v>
          </cell>
          <cell r="H56" t="str">
            <v>МКОУ СОШ № 6  с. Пелагиада</v>
          </cell>
        </row>
        <row r="57">
          <cell r="A57">
            <v>21016</v>
          </cell>
          <cell r="B57" t="str">
            <v>Муниципальное бюджетное  общеобразовательное учреждение средняя общеобразовательная школа № 17  пос. Подкумок</v>
          </cell>
          <cell r="C57">
            <v>1</v>
          </cell>
          <cell r="D57">
            <v>11</v>
          </cell>
          <cell r="E57">
            <v>1</v>
          </cell>
          <cell r="F57" t="str">
            <v>357371, Ставропольский край, Предгорный район, п. Подкумок, ул. Крупской, д. 3</v>
          </cell>
          <cell r="G57">
            <v>28</v>
          </cell>
          <cell r="H57" t="str">
            <v>МБОУ СОШ № 17  пос. Подкумок</v>
          </cell>
        </row>
        <row r="58">
          <cell r="A58">
            <v>14012</v>
          </cell>
          <cell r="B58" t="str">
            <v>Муниципальное казенное общеобразовательное учреждение средняя общеобразовательная школа № 12 х. Графский</v>
          </cell>
          <cell r="C58">
            <v>1</v>
          </cell>
          <cell r="D58">
            <v>14</v>
          </cell>
          <cell r="E58">
            <v>1</v>
          </cell>
          <cell r="F58" t="str">
            <v>357857, Ставропольский край, Курский район, х. Графский, ул. Школьная, д. 5</v>
          </cell>
          <cell r="G58">
            <v>8</v>
          </cell>
          <cell r="H58" t="str">
            <v>МКОУ СОШ № 12  х. Графский</v>
          </cell>
        </row>
        <row r="59">
          <cell r="A59">
            <v>10021</v>
          </cell>
          <cell r="B59" t="str">
            <v>Муниципальное бюджетное общеобразовательное учреждение средняя общеобразовательная школа №22 с углублённым изучением отдельных предметов г. Ипатово</v>
          </cell>
          <cell r="C59">
            <v>2</v>
          </cell>
          <cell r="D59">
            <v>11</v>
          </cell>
          <cell r="E59">
            <v>2</v>
          </cell>
          <cell r="F59" t="str">
            <v>356632, Ставропольский край, Ипатовский район, г. Ипатово, ул. Школьная, д. 30 А</v>
          </cell>
          <cell r="G59">
            <v>66</v>
          </cell>
          <cell r="H59" t="str">
            <v>МБОУ СОШ № 22  г. Ипатово</v>
          </cell>
        </row>
        <row r="60">
          <cell r="A60">
            <v>26020</v>
          </cell>
          <cell r="B60" t="str">
            <v>Муниципальное бюджетное общеобразовательное учреждение средняя общеобразовательная школа № 30  г. Михайловск</v>
          </cell>
          <cell r="C60">
            <v>1</v>
          </cell>
          <cell r="D60">
            <v>11</v>
          </cell>
          <cell r="E60">
            <v>2</v>
          </cell>
          <cell r="F60" t="str">
            <v>356241, Ставропольский край, Шпаковский район, г. Михайловск, ул. Никонова, д. 49/1</v>
          </cell>
          <cell r="G60">
            <v>70</v>
          </cell>
          <cell r="H60" t="str">
            <v>МБОУ СОШ № 30 г. Михайловск</v>
          </cell>
        </row>
        <row r="61">
          <cell r="A61">
            <v>17016</v>
          </cell>
          <cell r="B61" t="str">
            <v>Муниципальное казенное общеобразовательное учреждение средняя общеобразовательная школа № 17  а. Абрам-Тюбе</v>
          </cell>
          <cell r="C61">
            <v>1</v>
          </cell>
          <cell r="D61">
            <v>14</v>
          </cell>
          <cell r="E61">
            <v>1</v>
          </cell>
          <cell r="F61" t="str">
            <v>356896, Ставропольский край, Нефтекумский район, с. Абрам-Тюбе, ул. Курмаалиева, д. 32</v>
          </cell>
          <cell r="G61">
            <v>9</v>
          </cell>
          <cell r="H61" t="str">
            <v>МКОУ СОШ № 17  а. Абрам-Тюбе</v>
          </cell>
        </row>
        <row r="62">
          <cell r="A62">
            <v>9015</v>
          </cell>
          <cell r="B62" t="str">
            <v>Муниципальное казённое общеобразовательное учреждение средняя общеобразовательная школа  № 15 ст. Староизобильная</v>
          </cell>
          <cell r="C62">
            <v>1</v>
          </cell>
          <cell r="D62">
            <v>14</v>
          </cell>
          <cell r="E62">
            <v>1</v>
          </cell>
          <cell r="F62" t="str">
            <v>356120, Ставропольский край, Изобильненский район, ст-ца Староизобильная, ул. Мира, д. 69</v>
          </cell>
          <cell r="G62">
            <v>30</v>
          </cell>
          <cell r="H62" t="str">
            <v>МКОУ СОШ № 15  ст. Староизобильная</v>
          </cell>
        </row>
        <row r="63">
          <cell r="A63">
            <v>35020</v>
          </cell>
          <cell r="B63" t="str">
            <v>Муниципальное бюджетное общеобразовательное учреждение средняя общеобразовательная школа № 21 г. Ставрополя</v>
          </cell>
          <cell r="C63">
            <v>1</v>
          </cell>
          <cell r="D63">
            <v>11</v>
          </cell>
          <cell r="E63">
            <v>2</v>
          </cell>
          <cell r="F63" t="str">
            <v>355040, Ставропольский край, г. Ставрополь, ул. 50 лет ВЛКСМ, д. 19</v>
          </cell>
          <cell r="G63">
            <v>83</v>
          </cell>
          <cell r="H63" t="str">
            <v>МБОУ СОШ № 21  г. Ставрополя</v>
          </cell>
        </row>
        <row r="64">
          <cell r="A64">
            <v>22004</v>
          </cell>
          <cell r="B64" t="str">
            <v>Муниципальное общеобразовательное учреждение средняя общеобразовательная школа № 4  с. Правокумского</v>
          </cell>
          <cell r="C64">
            <v>1</v>
          </cell>
          <cell r="D64">
            <v>14</v>
          </cell>
          <cell r="E64">
            <v>1</v>
          </cell>
          <cell r="F64" t="str">
            <v>357926, Ставропольский край, Советский район, с. Правокумское, ул. Ленина, д. 49</v>
          </cell>
          <cell r="G64">
            <v>13</v>
          </cell>
          <cell r="H64" t="str">
            <v>МОУ СОШ № 4  с. Правокумского</v>
          </cell>
        </row>
        <row r="65">
          <cell r="A65">
            <v>35084</v>
          </cell>
          <cell r="B65" t="str">
            <v>Муниципальное бюджетное общеобразовательное учреждение лицей № 38 г. Ставрополя</v>
          </cell>
          <cell r="C65">
            <v>4</v>
          </cell>
          <cell r="D65">
            <v>3</v>
          </cell>
          <cell r="E65">
            <v>2</v>
          </cell>
          <cell r="F65" t="str">
            <v>355037, Ставропольский край, г. Ставрополь, ул. Шпаковская, д. 85</v>
          </cell>
          <cell r="G65">
            <v>23</v>
          </cell>
          <cell r="H65" t="str">
            <v>МБОУ лицей № 38  г. Ставрополя</v>
          </cell>
        </row>
        <row r="66">
          <cell r="A66">
            <v>6014</v>
          </cell>
          <cell r="B66" t="str">
            <v>Муниципальное общеобразовательное учреждение средняя общеобразовательная школа № 18 пос. Терского</v>
          </cell>
          <cell r="C66">
            <v>1</v>
          </cell>
          <cell r="D66">
            <v>14</v>
          </cell>
          <cell r="E66">
            <v>1</v>
          </cell>
          <cell r="F66" t="str">
            <v>356828, Ставропольский край, Буденновский район, п. Терский, пл. Победы, д. 3</v>
          </cell>
          <cell r="G66">
            <v>12</v>
          </cell>
          <cell r="H66" t="str">
            <v>МОУ СОШ № 18 пос.Терского</v>
          </cell>
        </row>
        <row r="67">
          <cell r="A67">
            <v>30004</v>
          </cell>
          <cell r="B67" t="str">
            <v>Муниципальное бюджетное общеобразовательное учреждение средняя общеобразовательная школа № 5 города-курорта Железноводска</v>
          </cell>
          <cell r="C67">
            <v>1</v>
          </cell>
          <cell r="D67">
            <v>3</v>
          </cell>
          <cell r="E67">
            <v>2</v>
          </cell>
          <cell r="F67" t="str">
            <v>357431, Ставропольский край, п. Иноземцево, ул. Свердлова, д. 15</v>
          </cell>
          <cell r="G67">
            <v>63</v>
          </cell>
          <cell r="H67" t="str">
            <v>МБОУ СОШ № 5 г. Железноводска</v>
          </cell>
        </row>
        <row r="68">
          <cell r="A68">
            <v>6015</v>
          </cell>
          <cell r="B68" t="str">
            <v>Муниципальное общеобразовательное учреждение средняя общеобразовательная школа № 21 с. Архиповского</v>
          </cell>
          <cell r="C68">
            <v>1</v>
          </cell>
          <cell r="D68">
            <v>14</v>
          </cell>
          <cell r="E68">
            <v>1</v>
          </cell>
          <cell r="F68" t="str">
            <v>356838, Ставропольский край, Буденновский район, с. Архиповское, ул. Советская, д. 145</v>
          </cell>
          <cell r="G68">
            <v>15</v>
          </cell>
          <cell r="H68" t="str">
            <v>МОУ СОШ № 21 с. Архиповского</v>
          </cell>
        </row>
        <row r="69">
          <cell r="A69">
            <v>26016</v>
          </cell>
          <cell r="B69" t="str">
            <v>Муниципальное бюджетное общеобразовательное учреждение средняя общеобразовательная школа № 16 с. Дубовка</v>
          </cell>
          <cell r="C69">
            <v>1</v>
          </cell>
          <cell r="D69">
            <v>11</v>
          </cell>
          <cell r="E69">
            <v>1</v>
          </cell>
          <cell r="F69" t="str">
            <v>356210, Ставропольский край, Шпаковский район, с. Дубовка, ул. Кирова, д. 1</v>
          </cell>
          <cell r="G69">
            <v>24</v>
          </cell>
          <cell r="H69" t="str">
            <v>МБОУ СОШ № 16 с. Дубовка</v>
          </cell>
        </row>
        <row r="70">
          <cell r="A70">
            <v>16009</v>
          </cell>
          <cell r="B70" t="str">
            <v>Муниципальное казенное общеобразовательное учреждение средняя общеобразовательная школа № 14  х. Красный Пахарь</v>
          </cell>
          <cell r="C70">
            <v>1</v>
          </cell>
          <cell r="D70">
            <v>14</v>
          </cell>
          <cell r="E70">
            <v>1</v>
          </cell>
          <cell r="F70" t="str">
            <v>357204, Ставропольский край, Минераловодский район, х. Красный Пахарь, ул. Широкая, д. 1</v>
          </cell>
          <cell r="G70">
            <v>67</v>
          </cell>
          <cell r="H70" t="str">
            <v>МКОУ СОШ № 14  х. Красный Пахарь</v>
          </cell>
        </row>
        <row r="71">
          <cell r="A71">
            <v>21017</v>
          </cell>
          <cell r="B71" t="str">
            <v>Муниципальное бюджетное  общеобразовательное учреждение средняя общеобразовательная школа № 19  пос. Урожайный</v>
          </cell>
          <cell r="C71">
            <v>1</v>
          </cell>
          <cell r="D71">
            <v>11</v>
          </cell>
          <cell r="E71">
            <v>1</v>
          </cell>
          <cell r="F71" t="str">
            <v>357368, Ставропольский край, Предгорный район, п. Урожайный, ул. Садовая, д. 1</v>
          </cell>
          <cell r="G71">
            <v>4</v>
          </cell>
          <cell r="H71" t="str">
            <v>МБОУ СОШ № 19  пос. Урожайный</v>
          </cell>
        </row>
        <row r="72">
          <cell r="A72">
            <v>35013</v>
          </cell>
          <cell r="B72" t="str">
            <v>Муниципальное бюджетное общеобразовательное учреждение лицей № 14 г. Ставрополя</v>
          </cell>
          <cell r="C72">
            <v>4</v>
          </cell>
          <cell r="D72">
            <v>11</v>
          </cell>
          <cell r="E72">
            <v>2</v>
          </cell>
          <cell r="F72" t="str">
            <v>355003, Ставропольский край, г. Ставрополь, ул. М.Морозова, д. 95</v>
          </cell>
          <cell r="G72">
            <v>137</v>
          </cell>
          <cell r="H72" t="str">
            <v>МБОУ лицей № 14  г. Ставрополя</v>
          </cell>
        </row>
        <row r="73">
          <cell r="A73">
            <v>31010</v>
          </cell>
          <cell r="B73" t="str">
            <v>Муниципальное казенное общеобразовательное учреждение средняя общеобразовательная школа № 16 города-курорта Кисловодска</v>
          </cell>
          <cell r="C73">
            <v>1</v>
          </cell>
          <cell r="D73">
            <v>14</v>
          </cell>
          <cell r="E73">
            <v>2</v>
          </cell>
          <cell r="F73" t="str">
            <v>357700, Ставропольский край, г. Кисловодск, ул. Губина, д. 53</v>
          </cell>
          <cell r="G73">
            <v>44</v>
          </cell>
          <cell r="H73" t="str">
            <v>МКОУ СОШ № 16  г. Кисловодска</v>
          </cell>
        </row>
        <row r="74">
          <cell r="A74">
            <v>35025</v>
          </cell>
          <cell r="B74" t="str">
            <v>Муниципальное бюджетное общеобразовательное учреждение средняя общеобразовательная школа № 26  г. Ставрополя</v>
          </cell>
          <cell r="C74">
            <v>1</v>
          </cell>
          <cell r="D74">
            <v>11</v>
          </cell>
          <cell r="E74">
            <v>2</v>
          </cell>
          <cell r="F74" t="str">
            <v>355044, Ставропольский край, г. Ставрополь, ул. Бруснева, д. 10</v>
          </cell>
          <cell r="G74">
            <v>112</v>
          </cell>
          <cell r="H74" t="str">
            <v>МБОУ СОШ № 26  г. Ставрополя</v>
          </cell>
        </row>
        <row r="75">
          <cell r="A75">
            <v>16001</v>
          </cell>
          <cell r="B75" t="str">
            <v>Муниципальное бюджетное общеобразовательное учреждение средняя общеобразовательная школа № 1  г. Минеральные Воды</v>
          </cell>
          <cell r="C75">
            <v>1</v>
          </cell>
          <cell r="D75">
            <v>11</v>
          </cell>
          <cell r="E75">
            <v>2</v>
          </cell>
          <cell r="F75" t="str">
            <v>357200, Ставропольский край, Минераловодский район, г. Минеральные Воды, ул. Молодая, д. 18</v>
          </cell>
          <cell r="G75">
            <v>71</v>
          </cell>
          <cell r="H75" t="str">
            <v>МБОУ СОШ № 1  г. Минеральные Воды</v>
          </cell>
        </row>
        <row r="76">
          <cell r="A76">
            <v>33008</v>
          </cell>
          <cell r="B76" t="str">
            <v>Муниципальное бюджетное общеобразовательное учреждение гимназия № 9 г. Невинномысска</v>
          </cell>
          <cell r="C76">
            <v>3</v>
          </cell>
          <cell r="D76">
            <v>3</v>
          </cell>
          <cell r="E76">
            <v>2</v>
          </cell>
          <cell r="F76" t="str">
            <v>357112, Ставропольский край, г. Невинномысск, ул. Чайковского, д. 2а</v>
          </cell>
          <cell r="G76">
            <v>62</v>
          </cell>
          <cell r="H76" t="str">
            <v>МБОУ гимназия № 9 г. Невинномысска</v>
          </cell>
        </row>
        <row r="77">
          <cell r="A77">
            <v>25006</v>
          </cell>
          <cell r="B77" t="str">
            <v>Муниципальное казённое общеобразовательное учреждение средняя общеобразовательная школа № 8  а. Куликовы Копани</v>
          </cell>
          <cell r="C77">
            <v>1</v>
          </cell>
          <cell r="D77">
            <v>14</v>
          </cell>
          <cell r="E77">
            <v>1</v>
          </cell>
          <cell r="F77" t="str">
            <v>356557, Ставропольский край, Туркменский район, аул Куликовы Копани, ул. Школьная, д. 10</v>
          </cell>
          <cell r="G77">
            <v>11</v>
          </cell>
          <cell r="H77" t="str">
            <v>МКОУ СОШ № 8 а. Куликовы Копани</v>
          </cell>
        </row>
        <row r="78">
          <cell r="A78">
            <v>35003</v>
          </cell>
          <cell r="B78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4 г. Ставрополя</v>
          </cell>
          <cell r="C78">
            <v>2</v>
          </cell>
          <cell r="D78">
            <v>11</v>
          </cell>
          <cell r="E78">
            <v>2</v>
          </cell>
          <cell r="F78" t="str">
            <v>355008, Ставропольский край, г. Ставрополь, ул. Голенева, д. 46</v>
          </cell>
          <cell r="G78">
            <v>40</v>
          </cell>
          <cell r="H78" t="str">
            <v>МБОУ СОШ № 4  г. Ставрополя</v>
          </cell>
        </row>
        <row r="79">
          <cell r="A79">
            <v>25002</v>
          </cell>
          <cell r="B79" t="str">
            <v>Муниципальное казённое общеобразовательное учреждение средняя общеобразовательная школа № 2  с. Овощи</v>
          </cell>
          <cell r="C79">
            <v>1</v>
          </cell>
          <cell r="D79">
            <v>14</v>
          </cell>
          <cell r="E79">
            <v>1</v>
          </cell>
          <cell r="F79" t="str">
            <v>356551, Ставропольский край, Туркменский район, с. Овощи, ул. Красная, д. 73</v>
          </cell>
          <cell r="G79">
            <v>20</v>
          </cell>
          <cell r="H79" t="str">
            <v>МКОУ СОШ № 2 с. Овощи</v>
          </cell>
        </row>
        <row r="80">
          <cell r="A80">
            <v>17008</v>
          </cell>
          <cell r="B80" t="str">
            <v>Муниципальное казенное общеобразовательное учреждение средняя общеобразовательная школа № 9  х. Андрей-Курган</v>
          </cell>
          <cell r="C80">
            <v>1</v>
          </cell>
          <cell r="D80">
            <v>14</v>
          </cell>
          <cell r="E80">
            <v>1</v>
          </cell>
          <cell r="F80" t="str">
            <v>356899, Ставропольский край, Нефтекумский район, х. Андрей-Курган, ул. Школьная, д. 12/а</v>
          </cell>
          <cell r="G80">
            <v>19</v>
          </cell>
          <cell r="H80" t="str">
            <v>МКОУ СОШ № 9 х. Андрей-Курган</v>
          </cell>
        </row>
        <row r="81">
          <cell r="A81">
            <v>24008</v>
          </cell>
          <cell r="B81" t="str">
            <v>Муниципальное бюджетное общеобразовательное учреждение гимназия  №7 с. Донское</v>
          </cell>
          <cell r="C81">
            <v>3</v>
          </cell>
          <cell r="D81">
            <v>11</v>
          </cell>
          <cell r="E81">
            <v>1</v>
          </cell>
          <cell r="F81" t="str">
            <v>356170, Ставропольский край, Труновский район, с. Донское, пер. Донской, д. 38</v>
          </cell>
          <cell r="G81">
            <v>48</v>
          </cell>
          <cell r="H81" t="str">
            <v>МБОУ гимназия № 7  с. Донское</v>
          </cell>
        </row>
        <row r="82">
          <cell r="A82">
            <v>21903</v>
          </cell>
          <cell r="B82" t="str">
            <v>Муниципальное бюджетное общеобразовательное учреждение основная общеобразовательная школа № 25  пос. Нижнеэтокский</v>
          </cell>
          <cell r="C82">
            <v>6</v>
          </cell>
          <cell r="D82">
            <v>11</v>
          </cell>
          <cell r="E82">
            <v>1</v>
          </cell>
          <cell r="F82" t="str">
            <v>357355, Ставропольский край, Предгорный район, п. Нижнеэтокский, ул. Шоссейная, д. б/н</v>
          </cell>
          <cell r="G82">
            <v>8</v>
          </cell>
          <cell r="H82" t="str">
            <v>МБОУ ООШ № 25  пос. Нижнеэтокский</v>
          </cell>
        </row>
        <row r="83">
          <cell r="A83">
            <v>23005</v>
          </cell>
          <cell r="B83" t="str">
            <v>Муниципальное казенное общеобразовательное учреждение средняя общеобразовательная школа № 5 с. Соломенское</v>
          </cell>
          <cell r="C83">
            <v>1</v>
          </cell>
          <cell r="D83">
            <v>14</v>
          </cell>
          <cell r="E83">
            <v>1</v>
          </cell>
          <cell r="F83" t="str">
            <v>357936, Ставропольский край, Степновский район, с. Соломенское, пл. Административная, д. 3</v>
          </cell>
          <cell r="G83">
            <v>19</v>
          </cell>
          <cell r="H83" t="str">
            <v>МКОУ СОШ № 5  с. Соломенское</v>
          </cell>
        </row>
        <row r="84">
          <cell r="A84">
            <v>3012</v>
          </cell>
          <cell r="B84" t="str">
            <v>Муниципальное казенное общеобразовательное учреждение средняя общеобразовательная школа № 12  с. Малая Джалга</v>
          </cell>
          <cell r="C84">
            <v>1</v>
          </cell>
          <cell r="D84">
            <v>14</v>
          </cell>
          <cell r="E84">
            <v>1</v>
          </cell>
          <cell r="F84" t="str">
            <v>356703, Ставропольский край, Апанасенковский район, с. Малая Джалга, ул. Центральная, д. 1</v>
          </cell>
          <cell r="G84">
            <v>8</v>
          </cell>
          <cell r="H84" t="str">
            <v>МКОУ СОШ № 12  с. Малая Джалга</v>
          </cell>
        </row>
        <row r="85">
          <cell r="A85">
            <v>35023</v>
          </cell>
          <cell r="B85" t="str">
            <v>Муниципальное автономное общеобразовательное учреждение гимназия № 24 города Ставрополя имени генерал-лейтенанта юстиции М.Г.Ядрова</v>
          </cell>
          <cell r="C85">
            <v>3</v>
          </cell>
          <cell r="D85">
            <v>7</v>
          </cell>
          <cell r="E85">
            <v>2</v>
          </cell>
          <cell r="F85" t="str">
            <v>355042, Ставропольский край, г. Ставрополь, ул. 50 лет ВЛКСМ, д. 48</v>
          </cell>
          <cell r="G85">
            <v>151</v>
          </cell>
          <cell r="H85" t="str">
            <v>МАОУ гимназия № 24  г.Ставрополя им. генерал-лейтенанта юстиции М.Г.Ядрова</v>
          </cell>
        </row>
        <row r="86">
          <cell r="A86">
            <v>34026</v>
          </cell>
          <cell r="B86" t="str">
            <v>Муниципальное бюджетное общеобразовательное учреждение средняя общеобразовательная школа № 28  г. Пятигорск</v>
          </cell>
          <cell r="C86">
            <v>1</v>
          </cell>
          <cell r="D86">
            <v>11</v>
          </cell>
          <cell r="E86">
            <v>2</v>
          </cell>
          <cell r="F86" t="str">
            <v>357506, Ставропольский край, г. Пятигорск, ул. Подстанционная, д. 23</v>
          </cell>
          <cell r="G86">
            <v>43</v>
          </cell>
          <cell r="H86" t="str">
            <v>МБОУ СОШ № 28  г. Пятигорск</v>
          </cell>
        </row>
        <row r="87">
          <cell r="A87">
            <v>13003</v>
          </cell>
          <cell r="B87" t="str">
            <v>Муниципальное казённое общеобразовательное учреждение средняя общеобразовательная школа № 3 им. В.Н. Дроздова пос. Коммунар</v>
          </cell>
          <cell r="C87">
            <v>1</v>
          </cell>
          <cell r="D87">
            <v>14</v>
          </cell>
          <cell r="E87">
            <v>1</v>
          </cell>
          <cell r="F87" t="str">
            <v>356034, Ставропольский край, Красногвардейский район, п. Коммунар, ул. Школьная, д. 41</v>
          </cell>
          <cell r="G87">
            <v>16</v>
          </cell>
          <cell r="H87" t="str">
            <v>МКОУ СОШ № 3 им. В.Н. Дроздова пос. Коммунар</v>
          </cell>
        </row>
        <row r="88">
          <cell r="A88">
            <v>30903</v>
          </cell>
          <cell r="B88" t="str">
            <v>Базовая общеобразовательная школа Филиала государственного бюджетного образовательного учреждения высшего образования Ставропольский государственный педагогический институт в городе-курорте Железноводске</v>
          </cell>
          <cell r="C88">
            <v>6</v>
          </cell>
          <cell r="D88">
            <v>10</v>
          </cell>
          <cell r="E88">
            <v>2</v>
          </cell>
          <cell r="F88" t="str">
            <v>357430, Ставропольский край, п. Иноземцево, ул. Свободы, д. 14</v>
          </cell>
          <cell r="G88">
            <v>27</v>
          </cell>
          <cell r="H88" t="str">
            <v>БОШ Филиала ГБУВО СГПИ в г. Железноводске</v>
          </cell>
        </row>
        <row r="89">
          <cell r="A89">
            <v>6007</v>
          </cell>
          <cell r="B89" t="str">
            <v>Муниципальное общеобразовательное учреждение средняя общеобразовательная школа № 8 пос. Катасон</v>
          </cell>
          <cell r="C89">
            <v>1</v>
          </cell>
          <cell r="D89">
            <v>14</v>
          </cell>
          <cell r="E89">
            <v>1</v>
          </cell>
          <cell r="F89" t="str">
            <v>356825, Ставропольский край, Буденновский район, п. Катасон, ул. Совхозная, д. 4</v>
          </cell>
          <cell r="G89">
            <v>9</v>
          </cell>
          <cell r="H89" t="str">
            <v>МОУ СОШ № 8  пос. Катасон</v>
          </cell>
        </row>
        <row r="90">
          <cell r="A90">
            <v>16002</v>
          </cell>
          <cell r="B90" t="str">
            <v>Муниципальное  казенное общеобразовательное учреждение гимназия № 2  г. Минеральные Воды</v>
          </cell>
          <cell r="C90">
            <v>3</v>
          </cell>
          <cell r="D90">
            <v>14</v>
          </cell>
          <cell r="E90">
            <v>2</v>
          </cell>
          <cell r="F90" t="str">
            <v>357201, Ставропольский край, Минераловодский район, г. Минеральные Воды, ул. Л.Толстого, д. 43</v>
          </cell>
          <cell r="G90">
            <v>35</v>
          </cell>
          <cell r="H90" t="str">
            <v>МКОУ гимназия № 2  г. Минеральные Воды</v>
          </cell>
        </row>
        <row r="91">
          <cell r="A91">
            <v>6010</v>
          </cell>
          <cell r="B91" t="str">
            <v>Муниципальное общеобразовательное учреждение средняя общеобразовательная школа № 13 пос. Искра</v>
          </cell>
          <cell r="C91">
            <v>1</v>
          </cell>
          <cell r="D91">
            <v>14</v>
          </cell>
          <cell r="E91">
            <v>1</v>
          </cell>
          <cell r="F91" t="str">
            <v>356822, Ставропольский край, Буденновский район, п. Искра, ул. Школьная, д. 1а</v>
          </cell>
          <cell r="G91">
            <v>14</v>
          </cell>
          <cell r="H91" t="str">
            <v>МОУ СОШ № 13  пос. Искра</v>
          </cell>
        </row>
        <row r="92">
          <cell r="A92">
            <v>21018</v>
          </cell>
          <cell r="B92" t="str">
            <v>Муниципальное бюджетное общеобразовательное учреждение средняя общеобразовательная школа № 24  ст. Суворовская</v>
          </cell>
          <cell r="C92">
            <v>1</v>
          </cell>
          <cell r="D92">
            <v>11</v>
          </cell>
          <cell r="E92">
            <v>1</v>
          </cell>
          <cell r="F92" t="str">
            <v>357390, Ставропольский край, Предгорный район, ст-ца Суворовская, ул. Шоссейная, д. 1</v>
          </cell>
          <cell r="G92">
            <v>47</v>
          </cell>
          <cell r="H92" t="str">
            <v>МБОУ СОШ № 24  ст. Суворовская</v>
          </cell>
        </row>
        <row r="93">
          <cell r="A93">
            <v>4009</v>
          </cell>
          <cell r="B93" t="str">
            <v>Муниципальное казенное общеобразовательное учреждение средняя общеобразовательная школа № 9 с. Родниковского</v>
          </cell>
          <cell r="C93">
            <v>1</v>
          </cell>
          <cell r="D93">
            <v>14</v>
          </cell>
          <cell r="E93">
            <v>1</v>
          </cell>
          <cell r="F93" t="str">
            <v>356580, Ставропольский край, Арзгирский район, с. Родниковское, ул. Бульварная, д. 81</v>
          </cell>
          <cell r="G93">
            <v>5</v>
          </cell>
          <cell r="H93" t="str">
            <v>МКОУ СОШ № 9  с. Родниковского</v>
          </cell>
        </row>
        <row r="94">
          <cell r="A94">
            <v>22011</v>
          </cell>
          <cell r="B94" t="str">
            <v>Муниципальное общеобразовательное учреждение средняя общеобразовательная школа № 11  г. Зеленокумска</v>
          </cell>
          <cell r="C94">
            <v>1</v>
          </cell>
          <cell r="D94">
            <v>14</v>
          </cell>
          <cell r="E94">
            <v>2</v>
          </cell>
          <cell r="F94" t="str">
            <v>357913, Ставропольский край, Советский район, г. Зеленокумск, ул. Пугачева, д. 209</v>
          </cell>
          <cell r="G94">
            <v>35</v>
          </cell>
          <cell r="H94" t="str">
            <v>МОУ СОШ № 11  г. Зеленокумска</v>
          </cell>
        </row>
        <row r="95">
          <cell r="A95">
            <v>12003</v>
          </cell>
          <cell r="B95" t="str">
            <v>Муниципальное казенное образовательное учреждение средняя общеобразовательная школа № 7  ст. Беломечетская</v>
          </cell>
          <cell r="C95">
            <v>1</v>
          </cell>
          <cell r="D95">
            <v>14</v>
          </cell>
          <cell r="E95">
            <v>1</v>
          </cell>
          <cell r="F95" t="str">
            <v>357024, Ставропольский край, Кочубеевский район, ст-ца Беломечетская, ул. Советская, д. 4</v>
          </cell>
          <cell r="G95">
            <v>24</v>
          </cell>
          <cell r="H95" t="str">
            <v>МКОУ СОШ № 7 ст. Беломечетская</v>
          </cell>
        </row>
        <row r="96">
          <cell r="A96">
            <v>31015</v>
          </cell>
          <cell r="B96" t="str">
            <v>Общеобразовательное учреждение Многопрофильный лицей Кисловодского гуманитарно-технического института города-курорта Кисловодска</v>
          </cell>
          <cell r="C96">
            <v>4</v>
          </cell>
          <cell r="D96">
            <v>4</v>
          </cell>
          <cell r="E96">
            <v>2</v>
          </cell>
          <cell r="F96" t="str">
            <v>357700, Ставропольский край, г. Кисловодск, просп. Победы, д. 37 а</v>
          </cell>
          <cell r="G96">
            <v>13</v>
          </cell>
          <cell r="H96" t="str">
            <v>ОУ Многопрофильный лицей КГТИ  г. Кисловодска</v>
          </cell>
        </row>
        <row r="97">
          <cell r="A97">
            <v>29002</v>
          </cell>
          <cell r="B97" t="str">
            <v>Муниципальное бюджетное общеобразовательное учреждение средняя общеобразовательная школа  № 2  г. Ессентуки</v>
          </cell>
          <cell r="C97">
            <v>1</v>
          </cell>
          <cell r="D97">
            <v>11</v>
          </cell>
          <cell r="E97">
            <v>2</v>
          </cell>
          <cell r="F97" t="str">
            <v>357600, Ставропольский край, г. Ессентуки, ул. Титова, д. 20</v>
          </cell>
          <cell r="G97">
            <v>49</v>
          </cell>
          <cell r="H97" t="str">
            <v>МБОУ СОШ № 2  г. Ессентуки</v>
          </cell>
        </row>
        <row r="98">
          <cell r="A98">
            <v>17014</v>
          </cell>
          <cell r="B98" t="str">
            <v>Муниципальное казенное общеобразовательное учреждение средняя общеобразовательная школа № 15  а. Махмуд- Мектеб</v>
          </cell>
          <cell r="C98">
            <v>1</v>
          </cell>
          <cell r="D98">
            <v>14</v>
          </cell>
          <cell r="E98">
            <v>1</v>
          </cell>
          <cell r="F98" t="str">
            <v>356895, Ставропольский край, Нефтекумский район, аул Махмуд-Мектеб, ул. Советская, д. б/н</v>
          </cell>
          <cell r="G98">
            <v>50</v>
          </cell>
          <cell r="H98" t="str">
            <v>МКОУ СОШ № 15 а. Махмуд-Мектеб</v>
          </cell>
        </row>
        <row r="99">
          <cell r="A99">
            <v>7006</v>
          </cell>
          <cell r="B99" t="str">
            <v>Муниципальное бюджетное общеобразовательное учреждение средняя общеобразовательная школа № 18 имени А. П. Ляпина ст. Урухской</v>
          </cell>
          <cell r="C99">
            <v>1</v>
          </cell>
          <cell r="D99">
            <v>11</v>
          </cell>
          <cell r="E99">
            <v>1</v>
          </cell>
          <cell r="F99" t="str">
            <v>357805, Ставропольский край, Георгиевский район, ст-ца Урухская, ул. Ленина, д. 13</v>
          </cell>
          <cell r="G99">
            <v>27</v>
          </cell>
          <cell r="H99" t="str">
            <v>МБОУ СОШ № 18 им. А.П. Ляпина ст. Урухской</v>
          </cell>
        </row>
        <row r="100">
          <cell r="A100">
            <v>21004</v>
          </cell>
          <cell r="B100" t="str">
            <v>Муниципальное бюджетное общеобразовательное учреждение средняя общеобразовательная школа № 4  ст. Боргустанская</v>
          </cell>
          <cell r="C100">
            <v>1</v>
          </cell>
          <cell r="D100">
            <v>11</v>
          </cell>
          <cell r="E100">
            <v>1</v>
          </cell>
          <cell r="F100" t="str">
            <v>357373, Ставропольский край, Предгорный район, ст-ца Боргустанская, ул. Кооперативная, д. 18А</v>
          </cell>
          <cell r="G100">
            <v>48</v>
          </cell>
          <cell r="H100" t="str">
            <v>МБОУ СОШ № 4  ст. Боргустанская</v>
          </cell>
        </row>
        <row r="101">
          <cell r="A101">
            <v>16028</v>
          </cell>
          <cell r="B101" t="str">
            <v>Муниципальное бюджетное общеобразовательное учреждение средняя общеобразовательная школа № 19  с. Побегайловка</v>
          </cell>
          <cell r="C101">
            <v>1</v>
          </cell>
          <cell r="D101">
            <v>11</v>
          </cell>
          <cell r="E101">
            <v>1</v>
          </cell>
          <cell r="F101" t="str">
            <v>357222, Ставропольский край, Минераловодский район, с. Побегайловка, ул. Школьная, д. 2</v>
          </cell>
          <cell r="G101">
            <v>35</v>
          </cell>
          <cell r="H101" t="str">
            <v>МБОУ СОШ № 19  с. Побегайловка</v>
          </cell>
        </row>
        <row r="102">
          <cell r="A102">
            <v>11007</v>
          </cell>
          <cell r="B102" t="str">
            <v>Муниципальное бюджетное общеобразовательное учреждение средняя общеобразовательная школа № 9 ст. Старопавловской</v>
          </cell>
          <cell r="C102">
            <v>1</v>
          </cell>
          <cell r="D102">
            <v>11</v>
          </cell>
          <cell r="E102">
            <v>1</v>
          </cell>
          <cell r="F102" t="str">
            <v>357321, Ставропольский край, Кировский район, ст-ца Старопавловская, ул. Ленинская, д. 32</v>
          </cell>
          <cell r="G102">
            <v>32</v>
          </cell>
          <cell r="H102" t="str">
            <v>МБОУ СОШ № 9  ст. Старопавловской</v>
          </cell>
        </row>
        <row r="103">
          <cell r="A103">
            <v>4003</v>
          </cell>
          <cell r="B103" t="str">
            <v>Муниципальное бюджетное общеобразовательное учреждение средняя общеобразовательная школа № 3 с. Арзгир</v>
          </cell>
          <cell r="C103">
            <v>1</v>
          </cell>
          <cell r="D103">
            <v>11</v>
          </cell>
          <cell r="E103">
            <v>1</v>
          </cell>
          <cell r="F103" t="str">
            <v>356570, Ставропольский край, Арзгирский район, с. Арзгир, ул. Горького, д. 31-а</v>
          </cell>
          <cell r="G103">
            <v>39</v>
          </cell>
          <cell r="H103" t="str">
            <v>МБОУ СОШ № 3  с. Арзгир</v>
          </cell>
        </row>
        <row r="104">
          <cell r="A104">
            <v>8010</v>
          </cell>
          <cell r="B104" t="str">
            <v>Муниципальное казенное общеобразовательное учреждение средняя общеобразовательная школа № 10  х. Октябрь</v>
          </cell>
          <cell r="C104">
            <v>1</v>
          </cell>
          <cell r="D104">
            <v>14</v>
          </cell>
          <cell r="E104">
            <v>1</v>
          </cell>
          <cell r="F104" t="str">
            <v>356275, Ставропольский край, Грачевский район, х. Октябрь, ул. Школьная, д. 21</v>
          </cell>
          <cell r="G104">
            <v>2</v>
          </cell>
          <cell r="H104" t="str">
            <v>МКОУ СОШ № 10 х. Октябрь</v>
          </cell>
        </row>
        <row r="105">
          <cell r="A105">
            <v>7009</v>
          </cell>
          <cell r="B105" t="str">
            <v>Муниципальное бюджетное общеобразовательное учреждение средняя общеобразовательная школа № 21 имени И.С. Давыдова  с. Обильного</v>
          </cell>
          <cell r="C105">
            <v>1</v>
          </cell>
          <cell r="D105">
            <v>11</v>
          </cell>
          <cell r="E105">
            <v>1</v>
          </cell>
          <cell r="F105" t="str">
            <v>357812, Ставропольский край, Георгиевский район, с. Обильное, ул. Фрунзе, д. 2</v>
          </cell>
          <cell r="G105">
            <v>24</v>
          </cell>
          <cell r="H105" t="str">
            <v>МБОУ СОШ № 21 им. И.С. Давыдова  с. Обильного</v>
          </cell>
        </row>
        <row r="106">
          <cell r="A106">
            <v>20017</v>
          </cell>
          <cell r="B106" t="str">
            <v>Муниципальное казенное общеобразовательное учреждение средняя общеобразовательная школа № 13  с. Ореховка</v>
          </cell>
          <cell r="C106">
            <v>1</v>
          </cell>
          <cell r="D106">
            <v>14</v>
          </cell>
          <cell r="E106">
            <v>1</v>
          </cell>
          <cell r="F106" t="str">
            <v>356525, Ставропольский край, Петровский район, с. Ореховка, ул. Красная, д. 28 Б</v>
          </cell>
          <cell r="G106">
            <v>15</v>
          </cell>
          <cell r="H106" t="str">
            <v>МКОУ СОШ № 13  с. Ореховка</v>
          </cell>
        </row>
        <row r="107">
          <cell r="A107">
            <v>16025</v>
          </cell>
          <cell r="B107" t="str">
            <v>Муниципальное казенное общеобразовательное учреждение средняя общеобразовательная школа  № 15  х. Садовый</v>
          </cell>
          <cell r="C107">
            <v>1</v>
          </cell>
          <cell r="D107">
            <v>14</v>
          </cell>
          <cell r="E107">
            <v>1</v>
          </cell>
          <cell r="F107" t="str">
            <v>357219, Ставропольский край, Минераловодский район, х. Садовый, ул. Мира, д. 1 а</v>
          </cell>
          <cell r="G107">
            <v>16</v>
          </cell>
          <cell r="H107" t="str">
            <v>МКОУ СОШ № 15  х. Садовый</v>
          </cell>
        </row>
        <row r="108">
          <cell r="A108">
            <v>34002</v>
          </cell>
          <cell r="B108" t="str">
            <v>Муниципальное бюджетное общеобразовательное учреждение средняя общеобразовательная школа  № 2  г. Пятигорск</v>
          </cell>
          <cell r="C108">
            <v>1</v>
          </cell>
          <cell r="D108">
            <v>11</v>
          </cell>
          <cell r="E108">
            <v>2</v>
          </cell>
          <cell r="F108" t="str">
            <v>357500, Ставропольский край, г. Пятигорск, ул. Дзержинского, д. 12</v>
          </cell>
          <cell r="G108">
            <v>29</v>
          </cell>
          <cell r="H108" t="str">
            <v>МБОУ СОШ № 2  г. Пятигорск</v>
          </cell>
        </row>
        <row r="109">
          <cell r="A109">
            <v>10017</v>
          </cell>
          <cell r="B109" t="str">
            <v>Муниципальное казенное общеобразовательное учреждение средняя общеобразовательная школа № 17 с. Лесная Дача</v>
          </cell>
          <cell r="C109">
            <v>1</v>
          </cell>
          <cell r="D109">
            <v>14</v>
          </cell>
          <cell r="E109">
            <v>1</v>
          </cell>
          <cell r="F109" t="str">
            <v>356607, Ставропольский край, Ипатовский район, с. Лесная Дача, ул. Ленина, д. 1</v>
          </cell>
          <cell r="G109">
            <v>2</v>
          </cell>
          <cell r="H109" t="str">
            <v>МКОУ СОШ № 17  с. Лесная Дача</v>
          </cell>
        </row>
        <row r="110">
          <cell r="A110">
            <v>10010</v>
          </cell>
          <cell r="B110" t="str">
            <v>Муниципальное казенное общеобразовательное учреждение средняя общеобразовательная школа № 10 пос. Большевик</v>
          </cell>
          <cell r="C110">
            <v>1</v>
          </cell>
          <cell r="D110">
            <v>14</v>
          </cell>
          <cell r="E110">
            <v>1</v>
          </cell>
          <cell r="F110" t="str">
            <v>356612, Ставропольский край, Ипатовский район, п. Большевик, ул. Школьная, д. 11</v>
          </cell>
          <cell r="G110">
            <v>15</v>
          </cell>
          <cell r="H110" t="str">
            <v>МКОУ СОШ № 10  пос. Большевик</v>
          </cell>
        </row>
        <row r="111">
          <cell r="A111">
            <v>5003</v>
          </cell>
          <cell r="B111" t="str">
            <v>Муниципальное казенное общеобразовательное учреждение средняя общеобразовательная школа № 3 пос. Ставропольский</v>
          </cell>
          <cell r="C111">
            <v>1</v>
          </cell>
          <cell r="D111">
            <v>14</v>
          </cell>
          <cell r="E111">
            <v>1</v>
          </cell>
          <cell r="F111" t="str">
            <v>356418, Ставропольский край, Благодарненский район, п. Ставропольский, пл. Юности, д. 2</v>
          </cell>
          <cell r="G111">
            <v>14</v>
          </cell>
          <cell r="H111" t="str">
            <v>МКОУ СОШ № 3 пос. Ставропольский</v>
          </cell>
        </row>
        <row r="112">
          <cell r="A112">
            <v>5014</v>
          </cell>
          <cell r="B112" t="str">
            <v>Муниципальное казенное общеобразовательное учреждение средняя общеобразовательная школа № 14  а. Эдельбай</v>
          </cell>
          <cell r="C112">
            <v>1</v>
          </cell>
          <cell r="D112">
            <v>14</v>
          </cell>
          <cell r="E112">
            <v>1</v>
          </cell>
          <cell r="F112" t="str">
            <v>356405, Ставропольский край, Благодарненский район, аул Эдельбай, ул. Манкаева, д. 70</v>
          </cell>
          <cell r="G112">
            <v>11</v>
          </cell>
          <cell r="H112" t="str">
            <v>МКОУ СОШ № 14  а. Эдельбай</v>
          </cell>
        </row>
        <row r="113">
          <cell r="A113">
            <v>7007</v>
          </cell>
          <cell r="B113" t="str">
            <v>Муниципальное казённое общеобразовательное учреждение средняя общеобразовательная школа № 19 пос. Нижнезольского</v>
          </cell>
          <cell r="C113">
            <v>1</v>
          </cell>
          <cell r="D113">
            <v>14</v>
          </cell>
          <cell r="E113">
            <v>1</v>
          </cell>
          <cell r="F113" t="str">
            <v>357806, Ставропольский край, Георгиевский район, п. Нижнезольский, ул. Школьная, д. 1</v>
          </cell>
          <cell r="G113">
            <v>15</v>
          </cell>
          <cell r="H113" t="str">
            <v>МКОУ СОШ № 19 пос. Нижнезольского</v>
          </cell>
        </row>
        <row r="114">
          <cell r="A114">
            <v>29007</v>
          </cell>
          <cell r="B114" t="str">
            <v>Муниципальное бюджетное общеобразовательное учреждение средняя общеобразовательная школа  № 7  г. Ессентуки</v>
          </cell>
          <cell r="C114">
            <v>1</v>
          </cell>
          <cell r="D114">
            <v>11</v>
          </cell>
          <cell r="E114">
            <v>2</v>
          </cell>
          <cell r="F114" t="str">
            <v>357600, Ставропольский край, г. Ессентуки, ул. Октябрьская, д. 333</v>
          </cell>
          <cell r="G114">
            <v>56</v>
          </cell>
          <cell r="H114" t="str">
            <v>МБОУ СОШ № 7  г. Ессентуки</v>
          </cell>
        </row>
        <row r="115">
          <cell r="A115">
            <v>7005</v>
          </cell>
          <cell r="B115" t="str">
            <v>Муниципальное бюджетное общеобразовательное учреждение средняя общеобразовательная школа № 17 им.  И.Л. Козыря пос.  Шаумянского</v>
          </cell>
          <cell r="C115">
            <v>1</v>
          </cell>
          <cell r="D115">
            <v>11</v>
          </cell>
          <cell r="E115">
            <v>1</v>
          </cell>
          <cell r="F115" t="str">
            <v>357803, Ставропольский край, Георгиевский район, п. Шаумянский, ул. Комсомольская, д. 1</v>
          </cell>
          <cell r="G115">
            <v>24</v>
          </cell>
          <cell r="H115" t="str">
            <v>МБОУ СОШ № 17  им. И.Л. Козыря пос. Шаумянского</v>
          </cell>
        </row>
        <row r="116">
          <cell r="A116">
            <v>10016</v>
          </cell>
          <cell r="B116" t="str">
            <v>Муниципальное казенное общеобразовательное учреждение средняя общеобразовательная школа № 16 а. Малый Барханчак</v>
          </cell>
          <cell r="C116">
            <v>1</v>
          </cell>
          <cell r="D116">
            <v>14</v>
          </cell>
          <cell r="E116">
            <v>1</v>
          </cell>
          <cell r="F116" t="str">
            <v>356621, Ставропольский край, Ипатовский район, аул Малый Барханчак, ул. Центральная, д. 12</v>
          </cell>
          <cell r="G116">
            <v>30</v>
          </cell>
          <cell r="H116" t="str">
            <v>МКОУ СОШ № 16  а. Малый Барханчак</v>
          </cell>
        </row>
        <row r="117">
          <cell r="A117">
            <v>6026</v>
          </cell>
          <cell r="B117" t="str">
            <v>Муниципальное общеобразовательное учреждение гимназия № 9 г.Буденновска</v>
          </cell>
          <cell r="C117">
            <v>3</v>
          </cell>
          <cell r="D117">
            <v>14</v>
          </cell>
          <cell r="E117">
            <v>2</v>
          </cell>
          <cell r="F117" t="str">
            <v>356806, Ставропольский край, Буденновский район, г. Буденновск, ул. Мик . Северный, д. нет</v>
          </cell>
          <cell r="G117">
            <v>45</v>
          </cell>
          <cell r="H117" t="str">
            <v>МОУ гимназия № 9 г.Буденновска</v>
          </cell>
        </row>
        <row r="118">
          <cell r="A118">
            <v>10020</v>
          </cell>
          <cell r="B118" t="str">
            <v>Муниципальное казенное общеобразовательное учреждение средняя общеобразовательная школа № 20 с. Красная Поляна</v>
          </cell>
          <cell r="C118">
            <v>1</v>
          </cell>
          <cell r="D118">
            <v>14</v>
          </cell>
          <cell r="E118">
            <v>1</v>
          </cell>
          <cell r="F118" t="str">
            <v>356615, Ставропольский край, Ипатовский район, с. Красная Поляна, ул. Ленина, д. 54</v>
          </cell>
          <cell r="G118">
            <v>7</v>
          </cell>
          <cell r="H118" t="str">
            <v>МКОУ СОШ № 20  с. Красная Поляна</v>
          </cell>
        </row>
        <row r="119">
          <cell r="A119">
            <v>10902</v>
          </cell>
          <cell r="B119" t="str">
            <v>Муниципальное казенное общеобразовательное учреждение основная общеобразовательная школа №3 с.Большая Джалга</v>
          </cell>
          <cell r="C119">
            <v>6</v>
          </cell>
          <cell r="D119">
            <v>14</v>
          </cell>
          <cell r="E119">
            <v>1</v>
          </cell>
          <cell r="F119" t="str">
            <v>356625, Ставропольский край, Ипатовский район, с. Большая Джалга, ул. Ленина, д. 78</v>
          </cell>
          <cell r="G119">
            <v>8</v>
          </cell>
          <cell r="H119" t="str">
            <v>МКОУ ООШ № 3  с. Большая Джалга</v>
          </cell>
        </row>
        <row r="120">
          <cell r="A120">
            <v>24009</v>
          </cell>
          <cell r="B120" t="str">
            <v>Муниципальное казённое общеобразовательное учреждение основная общеобразовательная школа № 6 с. Донское</v>
          </cell>
          <cell r="C120">
            <v>6</v>
          </cell>
          <cell r="D120">
            <v>14</v>
          </cell>
          <cell r="E120">
            <v>1</v>
          </cell>
          <cell r="F120" t="str">
            <v>356170, Ставропольский край, Труновский район, с. Донское, ул. Пролетарская, д. 93, а/1</v>
          </cell>
          <cell r="G120">
            <v>42</v>
          </cell>
          <cell r="H120" t="str">
            <v>МКОУ ООШ № 6  с. Донское</v>
          </cell>
        </row>
        <row r="121">
          <cell r="A121">
            <v>8008</v>
          </cell>
          <cell r="B121" t="str">
            <v>Муниципальное казенное общеобразовательное учреждение средняя общеобразовательная школа № 8  с. Тугулук</v>
          </cell>
          <cell r="C121">
            <v>1</v>
          </cell>
          <cell r="D121">
            <v>14</v>
          </cell>
          <cell r="E121">
            <v>1</v>
          </cell>
          <cell r="F121" t="str">
            <v>356263, Ставропольский край, Грачевский район, с. Тугулук, ул. Гулевского, д. 98</v>
          </cell>
          <cell r="G121">
            <v>13</v>
          </cell>
          <cell r="H121" t="str">
            <v>МКОУ СОШ №  8  с. Тугулук</v>
          </cell>
        </row>
        <row r="122">
          <cell r="A122">
            <v>9014</v>
          </cell>
          <cell r="B122" t="str">
            <v>Муниципальное казённое общеобразовательное учреждение средняя общеобразовательная школа  №14 имени Г.Т. Мещерякова  ст.Новотроицкая</v>
          </cell>
          <cell r="C122">
            <v>1</v>
          </cell>
          <cell r="D122">
            <v>14</v>
          </cell>
          <cell r="E122">
            <v>1</v>
          </cell>
          <cell r="F122" t="str">
            <v>356100, Ставропольский край, Изобильненский район, ст-ца Новотроицкая, ул. Пролетарская, д. 114</v>
          </cell>
          <cell r="G122">
            <v>58</v>
          </cell>
          <cell r="H122" t="str">
            <v>МКОУ СОШ № 14 им. Г.Т. Мещерякова  ст.Новотроицкая</v>
          </cell>
        </row>
        <row r="123">
          <cell r="A123">
            <v>3004</v>
          </cell>
          <cell r="B123" t="str">
            <v>Муниципальное казенное общеобразовательное учреждение средняя общеобразовательная школа № 4  с. Киевка</v>
          </cell>
          <cell r="C123">
            <v>1</v>
          </cell>
          <cell r="D123">
            <v>14</v>
          </cell>
          <cell r="E123">
            <v>1</v>
          </cell>
          <cell r="F123" t="str">
            <v>356702, Ставропольский край, Апанасенковский район, с. Киевка, ул. Октябрьская, д. 79</v>
          </cell>
          <cell r="G123">
            <v>14</v>
          </cell>
          <cell r="H123" t="str">
            <v>МКОУ СОШ № 4  с. Киевка</v>
          </cell>
        </row>
        <row r="124">
          <cell r="A124">
            <v>25007</v>
          </cell>
          <cell r="B124" t="str">
            <v>Муниципальное казенное общеобразовательное учреждение средняя общеобразовательная школа № 9  с. Кучерла</v>
          </cell>
          <cell r="C124">
            <v>1</v>
          </cell>
          <cell r="D124">
            <v>14</v>
          </cell>
          <cell r="E124">
            <v>1</v>
          </cell>
          <cell r="F124" t="str">
            <v>356556, Ставропольский край, Туркменский район, с. Кучерла, ул. Стадионная, д. 25</v>
          </cell>
          <cell r="G124">
            <v>16</v>
          </cell>
          <cell r="H124" t="str">
            <v>МКОУ СОШ № 9  с. Кучерла</v>
          </cell>
        </row>
        <row r="125">
          <cell r="A125">
            <v>23004</v>
          </cell>
          <cell r="B125" t="str">
            <v>Муниципальное казенное общеобразовательное учреждение средняя общеобразовательная школа № 4 пос. Верхнестепной</v>
          </cell>
          <cell r="C125">
            <v>1</v>
          </cell>
          <cell r="D125">
            <v>14</v>
          </cell>
          <cell r="E125">
            <v>1</v>
          </cell>
          <cell r="F125" t="str">
            <v>357937, Ставропольский край, Степновский район, п. Верхнестепной, ул. Центральная, д. 8</v>
          </cell>
          <cell r="G125">
            <v>15</v>
          </cell>
          <cell r="H125" t="str">
            <v>МКОУ СОШ № 4  пос. Верхнестепной</v>
          </cell>
        </row>
        <row r="126">
          <cell r="A126">
            <v>7017</v>
          </cell>
          <cell r="B126" t="str">
            <v>Муниципальное казенное общеобразовательное учреждение средняя общеобразовательная школа № 14  пос. Приэтокского</v>
          </cell>
          <cell r="C126">
            <v>1</v>
          </cell>
          <cell r="D126">
            <v>14</v>
          </cell>
          <cell r="E126">
            <v>1</v>
          </cell>
          <cell r="F126" t="str">
            <v>357809, Ставропольский край, Георгиевский район, п. Приэтокский, ул. Центральная, д. 4</v>
          </cell>
          <cell r="G126">
            <v>0</v>
          </cell>
          <cell r="H126" t="str">
            <v>МКОУ СОШ № 14  пос. Приэтокского</v>
          </cell>
        </row>
        <row r="127">
          <cell r="A127">
            <v>35008</v>
          </cell>
          <cell r="B127" t="str">
            <v>Муниципальное бюджетное общеобразовательное учреждение гимназия № 9 г. Ставрополя</v>
          </cell>
          <cell r="C127">
            <v>3</v>
          </cell>
          <cell r="D127">
            <v>11</v>
          </cell>
          <cell r="E127">
            <v>2</v>
          </cell>
          <cell r="F127" t="str">
            <v>355012, Ставропольский край, г. Ставрополь, ул. Гризодубовой, д. 9А</v>
          </cell>
          <cell r="G127">
            <v>170</v>
          </cell>
          <cell r="H127" t="str">
            <v>МБОУ гимназия № 9  г. Ставрополя</v>
          </cell>
        </row>
        <row r="128">
          <cell r="A128">
            <v>4006</v>
          </cell>
          <cell r="B128" t="str">
            <v>Муниципальное казённое общеобразовательное учреждение средняя общеобразовательная школа № 6 с. Серафимовского</v>
          </cell>
          <cell r="C128">
            <v>1</v>
          </cell>
          <cell r="D128">
            <v>14</v>
          </cell>
          <cell r="E128">
            <v>1</v>
          </cell>
          <cell r="F128" t="str">
            <v>356588, Ставропольский край, Арзгирский район, с. Серафимовское, ул. Красина, д. 96 а</v>
          </cell>
          <cell r="G128">
            <v>24</v>
          </cell>
          <cell r="H128" t="str">
            <v>МКОУ СОШ № 6  с. Серафимовского</v>
          </cell>
        </row>
        <row r="129">
          <cell r="A129">
            <v>1007</v>
          </cell>
          <cell r="B129" t="str">
            <v>Муниципальное общеобразовательное учреждение средняя общеобразовательная школа № 7  с. Калиновское</v>
          </cell>
          <cell r="C129">
            <v>1</v>
          </cell>
          <cell r="D129">
            <v>11</v>
          </cell>
          <cell r="E129">
            <v>1</v>
          </cell>
          <cell r="F129" t="str">
            <v>356325, Ставропольский край, Александровский район, с. Калиновское, ул. Глазкова, д. 208</v>
          </cell>
          <cell r="G129">
            <v>19</v>
          </cell>
          <cell r="H129" t="str">
            <v>МОУ СОШ № 7 с. Калиновское</v>
          </cell>
        </row>
        <row r="130">
          <cell r="A130">
            <v>7012</v>
          </cell>
          <cell r="B130" t="str">
            <v>Муниципальное бюджетное общеобразовательное учреждение средняя общеобразовательная школа № 24 имени И.И. Вехова ст. Александрийской</v>
          </cell>
          <cell r="C130">
            <v>1</v>
          </cell>
          <cell r="D130">
            <v>11</v>
          </cell>
          <cell r="E130">
            <v>1</v>
          </cell>
          <cell r="F130" t="str">
            <v>357840, Ставропольский край, Георгиевский район, ст-ца Александрийская, пер. Комсомольский, д. 13</v>
          </cell>
          <cell r="G130">
            <v>52</v>
          </cell>
          <cell r="H130" t="str">
            <v>МБОУ СОШ № 24 им. И.И. Вехова ст. Александрийской</v>
          </cell>
        </row>
        <row r="131">
          <cell r="A131">
            <v>34007</v>
          </cell>
          <cell r="B131" t="str">
            <v>Муниципальное бюджетное общеобразовательное учреждение Константиновская средняя общеобразовательная школа № 7  г. Пятигорска</v>
          </cell>
          <cell r="C131">
            <v>1</v>
          </cell>
          <cell r="D131">
            <v>11</v>
          </cell>
          <cell r="E131">
            <v>1</v>
          </cell>
          <cell r="F131" t="str">
            <v>357565, Ставропольский край, ст-ца Константиновская, ул. Ленина, д. 11</v>
          </cell>
          <cell r="G131">
            <v>72</v>
          </cell>
          <cell r="H131" t="str">
            <v>МБОУ Константиновская СОШ № 7  г. Пятигорск</v>
          </cell>
        </row>
        <row r="132">
          <cell r="A132">
            <v>14005</v>
          </cell>
          <cell r="B132" t="str">
            <v>Муниципальное казенное общеобразовательное учреждение средняя общеобразовательная школа № 5 с. Эдиссия</v>
          </cell>
          <cell r="C132">
            <v>1</v>
          </cell>
          <cell r="D132">
            <v>14</v>
          </cell>
          <cell r="E132">
            <v>1</v>
          </cell>
          <cell r="F132" t="str">
            <v>357870, Ставропольский край, Курский район, с. Эдиссия, ул. Свердлова, д. 18</v>
          </cell>
          <cell r="G132">
            <v>50</v>
          </cell>
          <cell r="H132" t="str">
            <v>МКОУ СОШ № 5  с. Эдиссия</v>
          </cell>
        </row>
        <row r="133">
          <cell r="A133">
            <v>4002</v>
          </cell>
          <cell r="B133" t="str">
            <v>Муниципальное бюджетное общеобразовательное учреждение средняя общеобразовательная школа № 2  с. Арзгир</v>
          </cell>
          <cell r="C133">
            <v>1</v>
          </cell>
          <cell r="D133">
            <v>11</v>
          </cell>
          <cell r="E133">
            <v>1</v>
          </cell>
          <cell r="F133" t="str">
            <v>356570, Ставропольский край, Арзгирский район, с. Арзгир, ул. Орлова, д. 12-А</v>
          </cell>
          <cell r="G133">
            <v>27</v>
          </cell>
          <cell r="H133" t="str">
            <v>МБОУ СОШ № 2  с. Арзгир</v>
          </cell>
        </row>
        <row r="134">
          <cell r="A134">
            <v>28007</v>
          </cell>
          <cell r="B134" t="str">
            <v>Муниципальное бюджетное общеобразовательное учреждение средняя общеобразовательная школа № 7  г. Георгиевска</v>
          </cell>
          <cell r="C134">
            <v>1</v>
          </cell>
          <cell r="D134">
            <v>11</v>
          </cell>
          <cell r="E134">
            <v>2</v>
          </cell>
          <cell r="F134" t="str">
            <v>357820, Ставропольский край, г. Георгиевск, ул. Тронина, д. 10/1</v>
          </cell>
          <cell r="G134">
            <v>67</v>
          </cell>
          <cell r="H134" t="str">
            <v>МБОУ СОШ № 7  г. Георгиевска</v>
          </cell>
        </row>
        <row r="135">
          <cell r="A135">
            <v>18003</v>
          </cell>
          <cell r="B135" t="str">
            <v>Муниципальное общеобразовательное учреждение средняя общеобразовательная школа №3  г. Новоалександровск</v>
          </cell>
          <cell r="C135">
            <v>1</v>
          </cell>
          <cell r="D135">
            <v>11</v>
          </cell>
          <cell r="E135">
            <v>2</v>
          </cell>
          <cell r="F135" t="str">
            <v>356000, Ставропольский край, Новоалександровский район, г. Новоалександровск, ул. Советская, д. 150 А</v>
          </cell>
          <cell r="G135">
            <v>50</v>
          </cell>
          <cell r="H135" t="str">
            <v>МОУ СОШ № 3  г.Новоалександровск</v>
          </cell>
        </row>
        <row r="136">
          <cell r="A136">
            <v>15006</v>
          </cell>
          <cell r="B136" t="str">
            <v>Муниципальное казенное общеобразовательное учреждение средняя общеобразовательная школа № 6  пос. Заря</v>
          </cell>
          <cell r="C136">
            <v>1</v>
          </cell>
          <cell r="D136">
            <v>14</v>
          </cell>
          <cell r="E136">
            <v>1</v>
          </cell>
          <cell r="F136" t="str">
            <v>357963, Ставропольский край, Левокумский район, п. Заря, ул. Ленина, д. 13</v>
          </cell>
          <cell r="G136">
            <v>24</v>
          </cell>
          <cell r="H136" t="str">
            <v>МКОУ СОШ № 6 пос. Заря</v>
          </cell>
        </row>
        <row r="137">
          <cell r="A137">
            <v>13001</v>
          </cell>
          <cell r="B137" t="str">
            <v>Муниципальное казённое общеобразовательное учреждение средняя общеобразовательная школа № 1 им. Г.С. Фатеева с. Красногвардейское</v>
          </cell>
          <cell r="C137">
            <v>1</v>
          </cell>
          <cell r="D137">
            <v>14</v>
          </cell>
          <cell r="E137">
            <v>1</v>
          </cell>
          <cell r="F137" t="str">
            <v>356030, Ставропольский край, Красногвардейский район, с. Красногвардейское, ул. Октябрьская, д. 50</v>
          </cell>
          <cell r="G137">
            <v>43</v>
          </cell>
          <cell r="H137" t="str">
            <v>МКОУ СОШ № 1 им. Г.С. Фатеева с. Красногвардейское</v>
          </cell>
        </row>
        <row r="138">
          <cell r="A138">
            <v>30013</v>
          </cell>
          <cell r="B138" t="str">
            <v>Муниципальное бюджетное общеобразовательное учреждение для детей младшего школьного возраста Начальная школа города-курорта Железноводска</v>
          </cell>
          <cell r="C138">
            <v>5</v>
          </cell>
          <cell r="D138">
            <v>11</v>
          </cell>
          <cell r="E138">
            <v>2</v>
          </cell>
          <cell r="F138" t="str">
            <v>357400, Ставропольский край, г. Железноводск, ул. Энгельса, д. 29</v>
          </cell>
          <cell r="G138">
            <v>0</v>
          </cell>
          <cell r="H138" t="str">
            <v>МБОУ НШ г. Железноводска</v>
          </cell>
        </row>
        <row r="139">
          <cell r="A139">
            <v>3001</v>
          </cell>
          <cell r="B139" t="str">
            <v>Муниципальное казенное общеобразовательное учреждение средняя общеобразовательная школа № 1  с. Дивное</v>
          </cell>
          <cell r="C139">
            <v>1</v>
          </cell>
          <cell r="D139">
            <v>14</v>
          </cell>
          <cell r="E139">
            <v>1</v>
          </cell>
          <cell r="F139" t="str">
            <v>356720, Ставропольский край, Апанасенковский район, с. Дивное, ул. Кашубы, д. 4</v>
          </cell>
          <cell r="G139">
            <v>88</v>
          </cell>
          <cell r="H139" t="str">
            <v>МКОУ СОШ № 1  с. Дивное</v>
          </cell>
        </row>
        <row r="140">
          <cell r="A140">
            <v>31002</v>
          </cell>
          <cell r="B140" t="str">
            <v>Муниципальное бюджетное общеобразовательное учреждение средняя общеобразовательная школа с углубленным изучением английского языка № 2 города-курорта Кисловодска</v>
          </cell>
          <cell r="C140">
            <v>2</v>
          </cell>
          <cell r="D140">
            <v>11</v>
          </cell>
          <cell r="E140">
            <v>2</v>
          </cell>
          <cell r="F140" t="str">
            <v>357703, Ставропольский край, г. Кисловодск, ул. Жуковского, д. 11</v>
          </cell>
          <cell r="G140">
            <v>71</v>
          </cell>
          <cell r="H140" t="str">
            <v>МБОУ СОШ № 2  г.Кисловодска</v>
          </cell>
        </row>
        <row r="141">
          <cell r="A141">
            <v>24004</v>
          </cell>
          <cell r="B141" t="str">
            <v>Муниципальное казенное общеобразовательное учреждение средняя общеобразовательная школа № 4 пос. им Кирова</v>
          </cell>
          <cell r="C141">
            <v>1</v>
          </cell>
          <cell r="D141">
            <v>14</v>
          </cell>
          <cell r="E141">
            <v>1</v>
          </cell>
          <cell r="F141" t="str">
            <v>356195, Ставропольский край, Труновский район, п. им.Кирова, ул. Школьная, д. 28</v>
          </cell>
          <cell r="G141">
            <v>33</v>
          </cell>
          <cell r="H141" t="str">
            <v>МКОУ СОШ № 4  пос. им Кирова</v>
          </cell>
        </row>
        <row r="142">
          <cell r="A142">
            <v>14018</v>
          </cell>
          <cell r="B142" t="str">
            <v>Муниципальное общеобразовательное учреждение средняя общеобразовательная школа № 18 с. Уваровское</v>
          </cell>
          <cell r="C142">
            <v>1</v>
          </cell>
          <cell r="D142">
            <v>14</v>
          </cell>
          <cell r="E142">
            <v>1</v>
          </cell>
          <cell r="F142" t="str">
            <v>357854, Ставропольский край, Курский район, с. Уваровское, ул. Колхозная, д. 6</v>
          </cell>
          <cell r="G142">
            <v>17</v>
          </cell>
          <cell r="H142" t="str">
            <v>МОУ СОШ № 18  с. Уваровское</v>
          </cell>
        </row>
        <row r="143">
          <cell r="A143">
            <v>22012</v>
          </cell>
          <cell r="B143" t="str">
            <v>Муниципальное общеобразовательное учреждение средняя общеобразовательная школа № 12  г. Зеленокумска</v>
          </cell>
          <cell r="C143">
            <v>1</v>
          </cell>
          <cell r="D143">
            <v>14</v>
          </cell>
          <cell r="E143">
            <v>2</v>
          </cell>
          <cell r="F143" t="str">
            <v>357915, Ставропольский край, Советский район, г. Зеленокумск, ул. Первомайская, д. 69</v>
          </cell>
          <cell r="G143">
            <v>37</v>
          </cell>
          <cell r="H143" t="str">
            <v>МОУ СОШ № 12  г. Зеленокумска</v>
          </cell>
        </row>
        <row r="144">
          <cell r="A144">
            <v>35032</v>
          </cell>
          <cell r="B144" t="str">
            <v>Муниципальное бюджетное общеобразовательное учреждение средняя общеобразовательная школа № 34  г. Ставрополя</v>
          </cell>
          <cell r="C144">
            <v>1</v>
          </cell>
          <cell r="D144">
            <v>11</v>
          </cell>
          <cell r="E144">
            <v>2</v>
          </cell>
          <cell r="F144" t="str">
            <v>355047, Ставропольский край, г. Ставрополь, ул. Макарова, д. 1</v>
          </cell>
          <cell r="G144">
            <v>128</v>
          </cell>
          <cell r="H144" t="str">
            <v>МБОУ СОШ № 34  г. Ставрополя</v>
          </cell>
        </row>
        <row r="145">
          <cell r="A145">
            <v>30002</v>
          </cell>
          <cell r="B145" t="str">
            <v>Муниципальное бюджетное общеобразовательное учреждение средняя общеобразовательная школа № 3 города-курорта Железноводска</v>
          </cell>
          <cell r="C145">
            <v>1</v>
          </cell>
          <cell r="D145">
            <v>3</v>
          </cell>
          <cell r="E145">
            <v>2</v>
          </cell>
          <cell r="F145" t="str">
            <v>357415, Ставропольский край, г. Железноводск, ул. Октябрьская, д. 21</v>
          </cell>
          <cell r="G145">
            <v>29</v>
          </cell>
          <cell r="H145" t="str">
            <v>МБОУ СОШ № 3 г. Железноводска</v>
          </cell>
        </row>
        <row r="146">
          <cell r="A146">
            <v>34019</v>
          </cell>
          <cell r="B146" t="str">
            <v>Муниципальное бюджетное общеобразовательное учреждение основная общеобразовательная школа № 21  г. Пятигорск</v>
          </cell>
          <cell r="C146">
            <v>6</v>
          </cell>
          <cell r="D146">
            <v>11</v>
          </cell>
          <cell r="E146">
            <v>2</v>
          </cell>
          <cell r="F146" t="str">
            <v>357500, Ставропольский край, г. Пятигорск, ул. Советская, д. 164</v>
          </cell>
          <cell r="G146">
            <v>35</v>
          </cell>
          <cell r="H146" t="str">
            <v>МБОУ ООШ № 21  г. Пятигорск</v>
          </cell>
        </row>
        <row r="147">
          <cell r="A147">
            <v>11004</v>
          </cell>
          <cell r="B147" t="str">
            <v>Муниципальное бюджетное общеобразовательное учреждение  средняя общеобразовательная школа № 6  пос. Комсомолец</v>
          </cell>
          <cell r="C147">
            <v>1</v>
          </cell>
          <cell r="D147">
            <v>11</v>
          </cell>
          <cell r="E147">
            <v>1</v>
          </cell>
          <cell r="F147" t="str">
            <v>357322, Ставропольский край, Кировский район, п. Комсомолец, ул. Ленина, д. 15</v>
          </cell>
          <cell r="G147">
            <v>21</v>
          </cell>
          <cell r="H147" t="str">
            <v>МБОУ СОШ № 6 пос. Комсомолец</v>
          </cell>
        </row>
        <row r="148">
          <cell r="A148">
            <v>33009</v>
          </cell>
          <cell r="B148" t="str">
            <v>Муниципальное бюджетное общеобразовательное учреждение для детей и подростков, имеющих высокие интеллектуальные способности, гимназия № 10 ЛИК г. Невинномысска</v>
          </cell>
          <cell r="C148">
            <v>3</v>
          </cell>
          <cell r="D148">
            <v>11</v>
          </cell>
          <cell r="E148">
            <v>2</v>
          </cell>
          <cell r="F148" t="str">
            <v>357108, Ставропольский край, г. Невинномысск, ул. Менделеева, д. 16а</v>
          </cell>
          <cell r="G148">
            <v>67</v>
          </cell>
          <cell r="H148" t="str">
            <v>МБОУ гимназия № 10 ЛИК г. Невинномысска</v>
          </cell>
        </row>
        <row r="149">
          <cell r="A149">
            <v>14902</v>
          </cell>
          <cell r="B149" t="str">
            <v>Муниципальное казенное общеобразовательное учреждение основная общеобразовательная школа № 25 ст. Курская</v>
          </cell>
          <cell r="C149">
            <v>6</v>
          </cell>
          <cell r="D149">
            <v>3</v>
          </cell>
          <cell r="E149">
            <v>1</v>
          </cell>
          <cell r="F149" t="str">
            <v>357851, Ставропольский край, Курский район, ст-ца Курская, ул. Титова, д. 9</v>
          </cell>
          <cell r="G149">
            <v>12</v>
          </cell>
          <cell r="H149" t="str">
            <v>МКОУ ООШ № 25  ст. Курская</v>
          </cell>
        </row>
        <row r="150">
          <cell r="A150">
            <v>8004</v>
          </cell>
          <cell r="B150" t="str">
            <v>Муниципальное казенное общеобразовательное учреждение средняя общеобразовательная школа № 4  с. Красное</v>
          </cell>
          <cell r="C150">
            <v>1</v>
          </cell>
          <cell r="D150">
            <v>13</v>
          </cell>
          <cell r="E150">
            <v>1</v>
          </cell>
          <cell r="F150" t="str">
            <v>356253, Ставропольский край, Грачевский район, с. Красное, ул. Красная, д. 56</v>
          </cell>
          <cell r="G150">
            <v>15</v>
          </cell>
          <cell r="H150" t="str">
            <v>МКОУ СОШ № 4  с. Красное</v>
          </cell>
        </row>
        <row r="151">
          <cell r="A151">
            <v>21010</v>
          </cell>
          <cell r="B151" t="str">
            <v>Муниципальное бюджетное общеобразовательное учреждение средняя общеобразовательная школа № 10  с. Юца</v>
          </cell>
          <cell r="C151">
            <v>1</v>
          </cell>
          <cell r="D151">
            <v>11</v>
          </cell>
          <cell r="E151">
            <v>1</v>
          </cell>
          <cell r="F151" t="str">
            <v>357380, Ставропольский край, Предгорный район, с. Юца, ул. Канищева, д. 2</v>
          </cell>
          <cell r="G151">
            <v>54</v>
          </cell>
          <cell r="H151" t="str">
            <v>МБОУ СОШ № 10  с. Юца</v>
          </cell>
        </row>
        <row r="152">
          <cell r="A152">
            <v>9025</v>
          </cell>
          <cell r="B152" t="str">
            <v>Муниципальное казённое общеобразовательное учреждение центр образования г. Изобильный</v>
          </cell>
          <cell r="C152">
            <v>1</v>
          </cell>
          <cell r="D152">
            <v>14</v>
          </cell>
          <cell r="E152">
            <v>2</v>
          </cell>
          <cell r="F152" t="str">
            <v>356140, Ставропольский край, Изобильненский район, г. Изобильный, ул. Промышленная, д. 118,3</v>
          </cell>
          <cell r="G152">
            <v>16</v>
          </cell>
          <cell r="H152" t="str">
            <v>МКОУ ЦО  г. Изобильный</v>
          </cell>
        </row>
        <row r="153">
          <cell r="A153">
            <v>15001</v>
          </cell>
          <cell r="B153" t="str">
            <v>Муниципальное бюджетное общеобразовательное учреждение средняя общеобразовательная школа № 1  с. Левокумское</v>
          </cell>
          <cell r="C153">
            <v>1</v>
          </cell>
          <cell r="D153">
            <v>11</v>
          </cell>
          <cell r="E153">
            <v>1</v>
          </cell>
          <cell r="F153" t="str">
            <v>357960, Ставропольский край, Левокумский район, с. Левокумское, ул. Пролетарская, д. 177</v>
          </cell>
          <cell r="G153">
            <v>57</v>
          </cell>
          <cell r="H153" t="str">
            <v>МБОУ СОШ № 1  с. Левокумское</v>
          </cell>
        </row>
        <row r="154">
          <cell r="A154">
            <v>7018</v>
          </cell>
          <cell r="B154" t="str">
            <v>Муниципальное бюджетное общеобразовательное учреждение средняя общеобразовательная школа № 16 ст.Георгиевской</v>
          </cell>
          <cell r="C154">
            <v>1</v>
          </cell>
          <cell r="D154">
            <v>11</v>
          </cell>
          <cell r="E154">
            <v>1</v>
          </cell>
          <cell r="F154" t="str">
            <v>357801, Ставропольский край, Георгиевский район, ст-ца Георгиевская, пер. Милозовского, д. 40</v>
          </cell>
          <cell r="G154">
            <v>59</v>
          </cell>
          <cell r="H154" t="str">
            <v>МБОУ СОШ № 16  ст. Георгиевской</v>
          </cell>
        </row>
        <row r="155">
          <cell r="A155">
            <v>31013</v>
          </cell>
          <cell r="B155" t="str">
            <v>Частное учреждение- общеобразовательная организация Православная Свято-Никольская классическая гимназия</v>
          </cell>
          <cell r="C155">
            <v>3</v>
          </cell>
          <cell r="D155">
            <v>4</v>
          </cell>
          <cell r="E155">
            <v>2</v>
          </cell>
          <cell r="F155" t="str">
            <v>357700, Ставропольский край, г. Кисловодск, просп. Мира, д. 19</v>
          </cell>
          <cell r="G155">
            <v>15</v>
          </cell>
          <cell r="H155" t="str">
            <v>Православная Свято-Никольская классическая гимназия  г.Кисловодска</v>
          </cell>
        </row>
        <row r="156">
          <cell r="A156">
            <v>20002</v>
          </cell>
          <cell r="B156" t="str">
            <v>Муниципальное казенное общеобразовательное учреждение средняяобщеобразовательная школа № 2  г. Светлоград</v>
          </cell>
          <cell r="C156">
            <v>1</v>
          </cell>
          <cell r="D156">
            <v>14</v>
          </cell>
          <cell r="E156">
            <v>2</v>
          </cell>
          <cell r="F156" t="str">
            <v>356530, Ставропольский край, Петровский район, г. Светлоград, пл. 60 лет Октября, д. 4</v>
          </cell>
          <cell r="G156">
            <v>31</v>
          </cell>
          <cell r="H156" t="str">
            <v>МКОУ СОШ № 2  г. Светлоград</v>
          </cell>
        </row>
        <row r="157">
          <cell r="A157">
            <v>21006</v>
          </cell>
          <cell r="B157" t="str">
            <v>Муниципальное бюджетное общеобразовательное  учреждение средняя общеобразовательная школа № 6  пос. Нежинский</v>
          </cell>
          <cell r="C157">
            <v>1</v>
          </cell>
          <cell r="D157">
            <v>11</v>
          </cell>
          <cell r="E157">
            <v>1</v>
          </cell>
          <cell r="F157" t="str">
            <v>357375, Ставропольский край, Предгорный район, п. Нежинский, ул. Звездная, д. 1</v>
          </cell>
          <cell r="G157">
            <v>40</v>
          </cell>
          <cell r="H157" t="str">
            <v>МБОУ СОШ № 6  пос. Нежинский</v>
          </cell>
        </row>
        <row r="158">
          <cell r="A158">
            <v>31022</v>
          </cell>
          <cell r="B158" t="str">
            <v>Муниципальное  казённое общеобразовательное учреждение средняя общеобразовательная школа № 7 города-курорта Кисловодска</v>
          </cell>
          <cell r="C158">
            <v>1</v>
          </cell>
          <cell r="D158">
            <v>14</v>
          </cell>
          <cell r="E158">
            <v>2</v>
          </cell>
          <cell r="F158" t="str">
            <v>357700, Ставропольский край, г. Кисловодск, ул. Щербакова, д. 20</v>
          </cell>
          <cell r="G158">
            <v>42</v>
          </cell>
          <cell r="H158" t="str">
            <v>МКОУ СОШ № 7  г. Кисловодска</v>
          </cell>
        </row>
        <row r="159">
          <cell r="A159">
            <v>25012</v>
          </cell>
          <cell r="B159" t="str">
            <v>Муниципальное казённое общеобразовательное учреждение средняя общеобразовательная школа № 14  п. Ясный</v>
          </cell>
          <cell r="C159">
            <v>1</v>
          </cell>
          <cell r="D159">
            <v>14</v>
          </cell>
          <cell r="E159">
            <v>1</v>
          </cell>
          <cell r="F159" t="str">
            <v>356542, Ставропольский край, Туркменский район, п. Ясный, ул. Школьная, д. 1</v>
          </cell>
          <cell r="G159">
            <v>10</v>
          </cell>
          <cell r="H159" t="str">
            <v>МКОУ СОШ № 14  п. Ясный</v>
          </cell>
        </row>
        <row r="160">
          <cell r="A160">
            <v>12009</v>
          </cell>
          <cell r="B160" t="str">
            <v>Муниципальное казенное образовательное учреждение средняя общеобразовательная школа № 15  с. Ивановское</v>
          </cell>
          <cell r="C160">
            <v>1</v>
          </cell>
          <cell r="D160">
            <v>14</v>
          </cell>
          <cell r="E160">
            <v>1</v>
          </cell>
          <cell r="F160" t="str">
            <v>357020, Ставропольский край, Кочубеевский район, с. Ивановское, ул. Калинина, д. 117</v>
          </cell>
          <cell r="G160">
            <v>66</v>
          </cell>
          <cell r="H160" t="str">
            <v>МКОУ СОШ № 15 с. Ивановское</v>
          </cell>
        </row>
        <row r="161">
          <cell r="A161">
            <v>33012</v>
          </cell>
          <cell r="B161" t="str">
            <v>Муниципальное бюджетное общеобразовательное учреждение средняя общеобразовательная школа  № 14  г. Невинномысска</v>
          </cell>
          <cell r="C161">
            <v>1</v>
          </cell>
          <cell r="D161">
            <v>11</v>
          </cell>
          <cell r="E161">
            <v>2</v>
          </cell>
          <cell r="F161" t="str">
            <v>357110, Ставропольский край, г. Невинномысск, ул. Луначарского, д. 28</v>
          </cell>
          <cell r="G161">
            <v>45</v>
          </cell>
          <cell r="H161" t="str">
            <v>МБОУ СОШ № 14  г. Невинномысска</v>
          </cell>
        </row>
        <row r="162">
          <cell r="A162">
            <v>9011</v>
          </cell>
          <cell r="B162" t="str">
            <v>Муниципальное бюджетное общеобразовательное учреждение средняя общеобразовательная школа  № 11  п.г.т..Рыздвяный</v>
          </cell>
          <cell r="C162">
            <v>1</v>
          </cell>
          <cell r="D162">
            <v>11</v>
          </cell>
          <cell r="E162">
            <v>2</v>
          </cell>
          <cell r="F162" t="str">
            <v>356110, Ставропольский край, Изобильненский район, п.г.т. Рыздвяный, ул. Школьная, д. 7</v>
          </cell>
          <cell r="G162">
            <v>74</v>
          </cell>
          <cell r="H162" t="str">
            <v>МБОУ СОШ № 11  п.г.т. Рыздвяный</v>
          </cell>
        </row>
        <row r="163">
          <cell r="A163">
            <v>23006</v>
          </cell>
          <cell r="B163" t="str">
            <v>Муниципальное казенное общеобразовательное учреждение средняя общеобразовательная школа № 6  с. Ольгино</v>
          </cell>
          <cell r="C163">
            <v>1</v>
          </cell>
          <cell r="D163">
            <v>14</v>
          </cell>
          <cell r="E163">
            <v>1</v>
          </cell>
          <cell r="F163" t="str">
            <v>357933, Ставропольский край, Степновский район, с. Ольгино, ул. Школьная, д. 11а</v>
          </cell>
          <cell r="G163">
            <v>16</v>
          </cell>
          <cell r="H163" t="str">
            <v>МКОУ СОШ № 6  с. Ольгино</v>
          </cell>
        </row>
        <row r="164">
          <cell r="A164">
            <v>35029</v>
          </cell>
          <cell r="B164" t="str">
            <v>Муниципальное бюджетное общеобразовательное учреждение гимназия № 30 г. Ставрополя</v>
          </cell>
          <cell r="C164">
            <v>3</v>
          </cell>
          <cell r="D164">
            <v>11</v>
          </cell>
          <cell r="E164">
            <v>2</v>
          </cell>
          <cell r="F164" t="str">
            <v>355031, Ставропольский край, г. Ставрополь, ул. Серова, д. 272</v>
          </cell>
          <cell r="G164">
            <v>107</v>
          </cell>
          <cell r="H164" t="str">
            <v>МБОУ гимназия № 30  г. Ставрополя</v>
          </cell>
        </row>
        <row r="165">
          <cell r="A165">
            <v>26013</v>
          </cell>
          <cell r="B165" t="str">
            <v>Муниципальное бюджетное общеобразовательное учреждение средняя общеобразовательная школа № 13 с. Надежда</v>
          </cell>
          <cell r="C165">
            <v>1</v>
          </cell>
          <cell r="D165">
            <v>11</v>
          </cell>
          <cell r="E165">
            <v>1</v>
          </cell>
          <cell r="F165" t="str">
            <v>356220, Ставропольский край, Шпаковский район, с. Надежда, ул. Рабочая, д. 3а</v>
          </cell>
          <cell r="G165">
            <v>52</v>
          </cell>
          <cell r="H165" t="str">
            <v>МБОУ СОШ № 13 с. Надежда</v>
          </cell>
        </row>
        <row r="166">
          <cell r="A166">
            <v>26011</v>
          </cell>
          <cell r="B166" t="str">
            <v>Муниципальное казенное общеобразовательное учреждение средняя общеобразовательная школа № 11 с. Татарка</v>
          </cell>
          <cell r="C166">
            <v>1</v>
          </cell>
          <cell r="D166">
            <v>14</v>
          </cell>
          <cell r="E166">
            <v>1</v>
          </cell>
          <cell r="F166" t="str">
            <v>356231, Ставропольский край, Шпаковский район, с. Татарка, ул. Ленина, д. 112</v>
          </cell>
          <cell r="G166">
            <v>26</v>
          </cell>
          <cell r="H166" t="str">
            <v>МКОУ СОШ № 11  с. Татарка</v>
          </cell>
        </row>
        <row r="167">
          <cell r="A167">
            <v>21902</v>
          </cell>
          <cell r="B167" t="str">
            <v>Муниципальное бюджетное общеобразовательное учреждение основная общеобразовательная школа № 23  с. Свобода</v>
          </cell>
          <cell r="C167">
            <v>6</v>
          </cell>
          <cell r="D167">
            <v>11</v>
          </cell>
          <cell r="E167">
            <v>1</v>
          </cell>
          <cell r="F167" t="str">
            <v>357367, Ставропольский край, Предгорный район, с. Свобода, ул. Гагарина, д. 40</v>
          </cell>
          <cell r="G167">
            <v>9</v>
          </cell>
          <cell r="H167" t="str">
            <v>МБОУ ООШ № 23  с. Свобода</v>
          </cell>
        </row>
        <row r="168">
          <cell r="A168">
            <v>29006</v>
          </cell>
          <cell r="B168" t="str">
            <v>Муниципальное бюджетное общеобразовательное учреждение лицей № 6 г. Ессентуки</v>
          </cell>
          <cell r="C168">
            <v>4</v>
          </cell>
          <cell r="D168">
            <v>11</v>
          </cell>
          <cell r="E168">
            <v>2</v>
          </cell>
          <cell r="F168" t="str">
            <v>357600, Ставропольский край, г. Ессентуки, ул. Луначарского, д. 99</v>
          </cell>
          <cell r="G168">
            <v>61</v>
          </cell>
          <cell r="H168" t="str">
            <v>МБОУ лицей № 6  г. Ессентуки</v>
          </cell>
        </row>
        <row r="169">
          <cell r="A169">
            <v>7015</v>
          </cell>
          <cell r="B169" t="str">
            <v>Муниципальное казённое общеобразовательное учреждение средняя общеобразовательная школа № 27  пос. Падинского</v>
          </cell>
          <cell r="C169">
            <v>1</v>
          </cell>
          <cell r="D169">
            <v>12</v>
          </cell>
          <cell r="E169">
            <v>1</v>
          </cell>
          <cell r="F169" t="str">
            <v>357818, Ставропольский край, Георгиевский район, п. Падинский, ул. 40 лет Победы, д. 17</v>
          </cell>
          <cell r="G169">
            <v>14</v>
          </cell>
          <cell r="H169" t="str">
            <v>МКОУ СОШ  № 27  пос.Падинского</v>
          </cell>
        </row>
        <row r="170">
          <cell r="A170">
            <v>34022</v>
          </cell>
          <cell r="B170" t="str">
            <v>Муниципальное бюджетное общеобразовательное учреждение Нижнеподкумская средняя общеобразовательная школа № 24  г. Пятигорск</v>
          </cell>
          <cell r="C170">
            <v>1</v>
          </cell>
          <cell r="D170">
            <v>11</v>
          </cell>
          <cell r="E170">
            <v>2</v>
          </cell>
          <cell r="F170" t="str">
            <v>357566, Ставропольский край, г. Пятигорск, пос. Нижнеподкумский, ул. Гагарина, д. 22</v>
          </cell>
          <cell r="G170">
            <v>22</v>
          </cell>
          <cell r="H170" t="str">
            <v>МБОУ СОШ № 24  г. Пятигорск</v>
          </cell>
        </row>
        <row r="171">
          <cell r="A171">
            <v>16026</v>
          </cell>
          <cell r="B171" t="str">
            <v>Муниципальное казенное общеобразовательное учреждение средняя общеобразовательная школа № 17  с. Сунжа</v>
          </cell>
          <cell r="C171">
            <v>1</v>
          </cell>
          <cell r="D171">
            <v>14</v>
          </cell>
          <cell r="E171">
            <v>1</v>
          </cell>
          <cell r="F171" t="str">
            <v>357255, Ставропольский край, Минераловодский район, с. Сунжа, ул. Клубная, д. 21</v>
          </cell>
          <cell r="G171">
            <v>17</v>
          </cell>
          <cell r="H171" t="str">
            <v>МКОУ СОШ № 17  с. Сунжа</v>
          </cell>
        </row>
        <row r="172">
          <cell r="A172">
            <v>21005</v>
          </cell>
          <cell r="B172" t="str">
            <v>Муниципальное бюджетное общеобразовательное учреждение средняя общеобразовательная школа № 5 с. Новоблагодарное</v>
          </cell>
          <cell r="C172">
            <v>1</v>
          </cell>
          <cell r="D172">
            <v>11</v>
          </cell>
          <cell r="E172">
            <v>1</v>
          </cell>
          <cell r="F172" t="str">
            <v>357362, Ставропольский край, Предгорный район, с. Новоблагодарное, ул. Школьная, д. 76А</v>
          </cell>
          <cell r="G172">
            <v>36</v>
          </cell>
          <cell r="H172" t="str">
            <v>МБОУ СОШ № 5 с. Новоблагодарное</v>
          </cell>
        </row>
        <row r="173">
          <cell r="A173">
            <v>35039</v>
          </cell>
          <cell r="B173" t="str">
            <v>Частное общеобразовательное учреждение гимназия "ЛИК - Успех" г. Ставрополя</v>
          </cell>
          <cell r="C173">
            <v>3</v>
          </cell>
          <cell r="D173">
            <v>5</v>
          </cell>
          <cell r="E173">
            <v>2</v>
          </cell>
          <cell r="F173" t="str">
            <v>355037, Ставропольский край, г. Ставрополь, пр-д Фестивальный, д. 19</v>
          </cell>
          <cell r="G173">
            <v>12</v>
          </cell>
          <cell r="H173" t="str">
            <v>ЧОУ гимназия ЛИК - Успех  г. Ставрополя</v>
          </cell>
        </row>
        <row r="174">
          <cell r="A174">
            <v>4001</v>
          </cell>
          <cell r="B174" t="str">
            <v>Муниципальное бюджетное общеобразовательное учреждение средняя общеобразовательная школа № 1 с. Арзгир</v>
          </cell>
          <cell r="C174">
            <v>1</v>
          </cell>
          <cell r="D174">
            <v>11</v>
          </cell>
          <cell r="E174">
            <v>1</v>
          </cell>
          <cell r="F174" t="str">
            <v>356570, Ставропольский край, Арзгирский район, с. Арзгир, ул. Калинина, д. 2</v>
          </cell>
          <cell r="G174">
            <v>83</v>
          </cell>
          <cell r="H174" t="str">
            <v>МБОУ СОШ № 1 с. Арзгир</v>
          </cell>
        </row>
        <row r="175">
          <cell r="A175">
            <v>35060</v>
          </cell>
          <cell r="B175" t="str">
            <v>Муниципальное бюджетное общеобразовательное учреждение средняя общеобразовательная школа с углублённым изучением отдельных предметов № 39 г. Ставрополя</v>
          </cell>
          <cell r="C175">
            <v>2</v>
          </cell>
          <cell r="D175">
            <v>11</v>
          </cell>
          <cell r="E175">
            <v>2</v>
          </cell>
          <cell r="F175" t="str">
            <v>355000, Ставропольский край, г. Ставрополь, ул. Южный обход, д. 55 Г</v>
          </cell>
          <cell r="G175">
            <v>79</v>
          </cell>
          <cell r="H175" t="str">
            <v>МБОУ СОШ № 39  г. Ставрополя</v>
          </cell>
        </row>
        <row r="176">
          <cell r="A176">
            <v>20018</v>
          </cell>
          <cell r="B176" t="str">
            <v>Муниципальное казенное общеобразовательное учреждение средняя общеобразовательная школа  № 10  с. Донская Балка</v>
          </cell>
          <cell r="C176">
            <v>1</v>
          </cell>
          <cell r="D176">
            <v>14</v>
          </cell>
          <cell r="E176">
            <v>1</v>
          </cell>
          <cell r="F176" t="str">
            <v>356521, Ставропольский край, Петровский район, с. Донская Балка, ул. Октябрьская, д. 12</v>
          </cell>
          <cell r="G176">
            <v>16</v>
          </cell>
          <cell r="H176" t="str">
            <v>МКОУ СОШ № 10  с. Донская Балка</v>
          </cell>
        </row>
        <row r="177">
          <cell r="A177">
            <v>34013</v>
          </cell>
          <cell r="B177" t="str">
            <v>Муниципальное бюджетное общеобразовательное учреждение средняя общеобразовательная школа № 14  г. Пятигорск</v>
          </cell>
          <cell r="C177">
            <v>1</v>
          </cell>
          <cell r="D177">
            <v>11</v>
          </cell>
          <cell r="E177">
            <v>2</v>
          </cell>
          <cell r="F177" t="str">
            <v>357538, Ставропольский край, г. Пятигорск, ул. Розы Люксембург, д. 68-А</v>
          </cell>
          <cell r="G177">
            <v>61</v>
          </cell>
          <cell r="H177" t="str">
            <v>МБОУ СОШ № 14  г. Пятигорск</v>
          </cell>
        </row>
        <row r="178">
          <cell r="A178">
            <v>18002</v>
          </cell>
          <cell r="B178" t="str">
            <v>Муниципальное общеобразовательное учреждение средняя общеобразовательная школа  № 2  ст. Григорополисская</v>
          </cell>
          <cell r="C178">
            <v>1</v>
          </cell>
          <cell r="D178">
            <v>11</v>
          </cell>
          <cell r="E178">
            <v>1</v>
          </cell>
          <cell r="F178" t="str">
            <v>356020, Ставропольский край, Новоалександровский район, ст-ца Григорополисская, ул. Шмидта, д. 39а</v>
          </cell>
          <cell r="G178">
            <v>34</v>
          </cell>
          <cell r="H178" t="str">
            <v>МОУ СОШ № 2  ст. Григорополисская</v>
          </cell>
        </row>
        <row r="179">
          <cell r="A179">
            <v>6002</v>
          </cell>
          <cell r="B179" t="str">
            <v>Муниципальное общеобразовательное учреждение средняя общеобразовательная школа № 2 с. Красный Октябрь</v>
          </cell>
          <cell r="C179">
            <v>1</v>
          </cell>
          <cell r="D179">
            <v>14</v>
          </cell>
          <cell r="E179">
            <v>1</v>
          </cell>
          <cell r="F179" t="str">
            <v>356836, Ставропольский край, Буденновский район, с. Красный Октябрь, ул. Виноградная, д. 2</v>
          </cell>
          <cell r="G179">
            <v>18</v>
          </cell>
          <cell r="H179" t="str">
            <v>МОУ СОШ № 2 с. Красный Октябрь</v>
          </cell>
        </row>
        <row r="180">
          <cell r="A180">
            <v>19005</v>
          </cell>
          <cell r="B180" t="str">
            <v>Муниципальное общеобразовательное учреждение средняя общеобразовательная школа № 5 с. Журавского</v>
          </cell>
          <cell r="C180">
            <v>1</v>
          </cell>
          <cell r="D180">
            <v>14</v>
          </cell>
          <cell r="E180">
            <v>1</v>
          </cell>
          <cell r="F180" t="str">
            <v>356355, Ставропольский край, Новоселицкий район, с. Журавское, ул. Школьная, д. 6</v>
          </cell>
          <cell r="G180">
            <v>24</v>
          </cell>
          <cell r="H180" t="str">
            <v>МОУ СОШ № 5  с. Журавское</v>
          </cell>
        </row>
        <row r="181">
          <cell r="A181">
            <v>20010</v>
          </cell>
          <cell r="B181" t="str">
            <v>Муниципальное казенное общеобразовательное учреждение средняя общеобразовательная школа № 8  с. Благодатное</v>
          </cell>
          <cell r="C181">
            <v>1</v>
          </cell>
          <cell r="D181">
            <v>14</v>
          </cell>
          <cell r="E181">
            <v>1</v>
          </cell>
          <cell r="F181" t="str">
            <v>356503, Ставропольский край, Петровский район, с. Благодатное, ул. Петровская, д. 1</v>
          </cell>
          <cell r="G181">
            <v>35</v>
          </cell>
          <cell r="H181" t="str">
            <v>МКОУ СОШ №  8  с. Благодатное</v>
          </cell>
        </row>
        <row r="182">
          <cell r="A182">
            <v>2008</v>
          </cell>
          <cell r="B182" t="str">
            <v>Муниципальное казённое общеобразовательное учреждение средняя общеобразовательная школа № 10  с. Крымгиреевское</v>
          </cell>
          <cell r="C182">
            <v>1</v>
          </cell>
          <cell r="D182">
            <v>14</v>
          </cell>
          <cell r="E182">
            <v>1</v>
          </cell>
          <cell r="F182" t="str">
            <v>357085, Ставропольский край, Андроповский район, с. Крымгиреевское, ул. Строителей, д. 10</v>
          </cell>
          <cell r="G182">
            <v>22</v>
          </cell>
          <cell r="H182" t="str">
            <v>МКОУ СОШ № 10  с. Крымгиреевское</v>
          </cell>
        </row>
        <row r="183">
          <cell r="A183">
            <v>18006</v>
          </cell>
          <cell r="B183" t="str">
            <v>Муниципальное общеобразовательное учреждение средняя общеобразовательная школа № 6 с. Раздольное</v>
          </cell>
          <cell r="C183">
            <v>1</v>
          </cell>
          <cell r="D183">
            <v>14</v>
          </cell>
          <cell r="E183">
            <v>1</v>
          </cell>
          <cell r="F183" t="str">
            <v>356023, Ставропольский край, Новоалександровский район, с. Раздольное, ул. Школьная, д. 49</v>
          </cell>
          <cell r="G183">
            <v>24</v>
          </cell>
          <cell r="H183" t="str">
            <v>МОУ СОШ № 6 с. Раздольное</v>
          </cell>
        </row>
        <row r="184">
          <cell r="A184">
            <v>20016</v>
          </cell>
          <cell r="B184" t="str">
            <v>Муниципальное казённое общеобразовательное учреждение средняя общеобразовательная школа № 9 имени Николая Кузьмича Калашникова с. Высоцкое</v>
          </cell>
          <cell r="C184">
            <v>1</v>
          </cell>
          <cell r="D184">
            <v>14</v>
          </cell>
          <cell r="E184">
            <v>1</v>
          </cell>
          <cell r="F184" t="str">
            <v>356526, Ставропольский край, Петровский район, с. Высоцкое, ул. Советская, д. 39</v>
          </cell>
          <cell r="G184">
            <v>21</v>
          </cell>
          <cell r="H184" t="str">
            <v>МКОУ СОШ № 9 им. Н.К. Калашникова  с. Высоцкое</v>
          </cell>
        </row>
        <row r="185">
          <cell r="A185">
            <v>35018</v>
          </cell>
          <cell r="B185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19  г. Ставрополя</v>
          </cell>
          <cell r="C185">
            <v>2</v>
          </cell>
          <cell r="D185">
            <v>11</v>
          </cell>
          <cell r="E185">
            <v>2</v>
          </cell>
          <cell r="F185" t="str">
            <v>355000, Ставропольский край, г. Ставрополь, ул. Краснофлотская, д. 187</v>
          </cell>
          <cell r="G185">
            <v>57</v>
          </cell>
          <cell r="H185" t="str">
            <v>МБОУ СОШ № 19  г. Ставрополя</v>
          </cell>
        </row>
        <row r="186">
          <cell r="A186">
            <v>10013</v>
          </cell>
          <cell r="B186" t="str">
            <v>Муниципальное казенное общеобразовательное учреждение средняя общеобразовательная школа № 13 пос. Винодельненский</v>
          </cell>
          <cell r="C186">
            <v>1</v>
          </cell>
          <cell r="D186">
            <v>14</v>
          </cell>
          <cell r="E186">
            <v>1</v>
          </cell>
          <cell r="F186" t="str">
            <v>356628, Ставропольский край, Ипатовский район, п. Винодельненский, ул. Ленина, д. 36</v>
          </cell>
          <cell r="G186">
            <v>9</v>
          </cell>
          <cell r="H186" t="str">
            <v>МКОУ СОШ № 13  пос. Винодельненский</v>
          </cell>
        </row>
        <row r="187">
          <cell r="A187">
            <v>18007</v>
          </cell>
          <cell r="B187" t="str">
            <v>Муниципальное общеобразовательное учреждение средняя общеобразовательная школа № 7 пос. Горьковский</v>
          </cell>
          <cell r="C187">
            <v>1</v>
          </cell>
          <cell r="D187">
            <v>14</v>
          </cell>
          <cell r="E187">
            <v>1</v>
          </cell>
          <cell r="F187" t="str">
            <v>356011, Ставропольский край, Новоалександровский район, п. Горьковский, пер. Школьный, д. 2</v>
          </cell>
          <cell r="G187">
            <v>9</v>
          </cell>
          <cell r="H187" t="str">
            <v>МОУ СОШ № 7  пос. Горьковский</v>
          </cell>
        </row>
        <row r="188">
          <cell r="A188">
            <v>6004</v>
          </cell>
          <cell r="B188" t="str">
            <v>Муниципальное общеобразовательное учреждение средняя общеобразовательная школа № 4 с. Новая Жизнь</v>
          </cell>
          <cell r="C188">
            <v>1</v>
          </cell>
          <cell r="D188">
            <v>14</v>
          </cell>
          <cell r="E188">
            <v>1</v>
          </cell>
          <cell r="F188" t="str">
            <v>356821, Ставропольский край, Буденновский район, с. Новая Жизнь, ул. Кировская, д. 19 Г</v>
          </cell>
          <cell r="G188">
            <v>21</v>
          </cell>
          <cell r="H188" t="str">
            <v>МОУ СОШ № 4 с. Новая Жизнь</v>
          </cell>
        </row>
        <row r="189">
          <cell r="A189">
            <v>23001</v>
          </cell>
          <cell r="B189" t="str">
            <v>Муниципальное общеобразовательное учреждение средняя  школа № 1 имени Героя Советского Cоюза И.П. Николаенко с.Степное</v>
          </cell>
          <cell r="C189">
            <v>1</v>
          </cell>
          <cell r="D189">
            <v>11</v>
          </cell>
          <cell r="E189">
            <v>1</v>
          </cell>
          <cell r="F189" t="str">
            <v>357930, Ставропольский край, Степновский район, с. Степное, ул. Октябрьская, д. 4</v>
          </cell>
          <cell r="G189">
            <v>62</v>
          </cell>
          <cell r="H189" t="str">
            <v>МОУ СШ № 1 им. П.И. Николаенко  с. Степное</v>
          </cell>
        </row>
        <row r="190">
          <cell r="A190">
            <v>9012</v>
          </cell>
          <cell r="B190" t="str">
            <v>Муниципальное казённое общеобразовательное учреждение средняя общеобразовательная школа  № 12 ст. Баклановская</v>
          </cell>
          <cell r="C190">
            <v>1</v>
          </cell>
          <cell r="D190">
            <v>14</v>
          </cell>
          <cell r="E190">
            <v>1</v>
          </cell>
          <cell r="F190" t="str">
            <v>356103, Ставропольский край, Изобильненский район, ст-ца Баклановская, ул. Красная, д. 131</v>
          </cell>
          <cell r="G190">
            <v>18</v>
          </cell>
          <cell r="H190" t="str">
            <v>МКОУ СОШ № 12  ст. Баклановская</v>
          </cell>
        </row>
        <row r="191">
          <cell r="A191">
            <v>7003</v>
          </cell>
          <cell r="B191" t="str">
            <v>Муниципальное бюджетное общеобразовательное учреждение средняя общеобразовательная школа № 13 ст.  Незлобной</v>
          </cell>
          <cell r="C191">
            <v>1</v>
          </cell>
          <cell r="D191">
            <v>11</v>
          </cell>
          <cell r="E191">
            <v>1</v>
          </cell>
          <cell r="F191" t="str">
            <v>357807, Ставропольский край, Георгиевский район, ст-ца Незлобная, ул. Школьная, д. 18</v>
          </cell>
          <cell r="G191">
            <v>108</v>
          </cell>
          <cell r="H191" t="str">
            <v>МБОУ СОШ № 13 ст. Незлобной</v>
          </cell>
        </row>
        <row r="192">
          <cell r="A192">
            <v>3005</v>
          </cell>
          <cell r="B192" t="str">
            <v>Муниципальное казенное общеобразовательное учреждение средняя общеобразовательная школа № 5  пос. Айгурский</v>
          </cell>
          <cell r="C192">
            <v>1</v>
          </cell>
          <cell r="D192">
            <v>14</v>
          </cell>
          <cell r="E192">
            <v>1</v>
          </cell>
          <cell r="F192" t="str">
            <v>356715, Ставропольский край, Апанасенковский район, п. Айгурский, ул. Школьная, д. 26</v>
          </cell>
          <cell r="G192">
            <v>4</v>
          </cell>
          <cell r="H192" t="str">
            <v>МКОУ СОШ № 5  пос. Айгурский</v>
          </cell>
        </row>
        <row r="193">
          <cell r="A193">
            <v>6019</v>
          </cell>
          <cell r="B193" t="str">
            <v>Муниципальное общеобразовательное учреждение средняя общеобразовательная школа   № 2  г.  Буденновска</v>
          </cell>
          <cell r="C193">
            <v>1</v>
          </cell>
          <cell r="D193">
            <v>14</v>
          </cell>
          <cell r="E193">
            <v>2</v>
          </cell>
          <cell r="F193" t="str">
            <v>356800, Ставропольский край, Буденновский район, г. Буденновск, ул. микрорайон 1</v>
          </cell>
          <cell r="G193">
            <v>68</v>
          </cell>
          <cell r="H193" t="str">
            <v>МОУ СОШ № 2  г. Буденновска</v>
          </cell>
        </row>
        <row r="194">
          <cell r="A194">
            <v>2009</v>
          </cell>
          <cell r="B194" t="str">
            <v>Муниципальное бюджетное общеобразовательное учреждение средняя общеобразовательная школа № 11 имени Ю.В. Андропова с. Солуно-Дмитриевское</v>
          </cell>
          <cell r="C194">
            <v>1</v>
          </cell>
          <cell r="D194">
            <v>11</v>
          </cell>
          <cell r="E194">
            <v>1</v>
          </cell>
          <cell r="F194" t="str">
            <v>357082, Ставропольский край, Андроповский район, с. Солуно-Дмитриевское, ул. Совхозная, д. 2</v>
          </cell>
          <cell r="G194">
            <v>26</v>
          </cell>
          <cell r="H194" t="str">
            <v>МБОУ СОШ № 11 им. Ю.В. Андропова  с. Солуно-Дмитриевское</v>
          </cell>
        </row>
        <row r="195">
          <cell r="A195">
            <v>4005</v>
          </cell>
          <cell r="B195" t="str">
            <v>Муниципальное казенное общеобразовательное учреждение средняя общеобразовательная школа № 5 с. Новоромановского</v>
          </cell>
          <cell r="C195">
            <v>1</v>
          </cell>
          <cell r="D195">
            <v>14</v>
          </cell>
          <cell r="E195">
            <v>1</v>
          </cell>
          <cell r="F195" t="str">
            <v>356582, Ставропольский край, Арзгирский район, с. Новоромановское, ул. Ленина, д. 131</v>
          </cell>
          <cell r="G195">
            <v>13</v>
          </cell>
          <cell r="H195" t="str">
            <v>МКОУ СОШ № 5  с. Новоромановского</v>
          </cell>
        </row>
        <row r="196">
          <cell r="A196">
            <v>15013</v>
          </cell>
          <cell r="B196" t="str">
            <v>Муниципальное казённое общеобразовательное учреждение средняя общеобразовательная школа № 13  пос. Ленинский</v>
          </cell>
          <cell r="C196">
            <v>1</v>
          </cell>
          <cell r="D196">
            <v>14</v>
          </cell>
          <cell r="E196">
            <v>1</v>
          </cell>
          <cell r="F196" t="str">
            <v>357968, Ставропольский край, Левокумский район, п. Ленинский, ул. Мира, д. 1</v>
          </cell>
          <cell r="G196">
            <v>9</v>
          </cell>
          <cell r="H196" t="str">
            <v>МКОУ СОШ № 13  пос. Ленинский</v>
          </cell>
        </row>
        <row r="197">
          <cell r="A197">
            <v>33005</v>
          </cell>
          <cell r="B197" t="str">
            <v>Муниципальное бюджетное общеобразовательное учреждение лицей № 6 г. Невинномысска</v>
          </cell>
          <cell r="C197">
            <v>4</v>
          </cell>
          <cell r="D197">
            <v>11</v>
          </cell>
          <cell r="E197">
            <v>2</v>
          </cell>
          <cell r="F197" t="str">
            <v>357108, Ставропольский край, г. Невинномысск, бул. Мира, д. 9</v>
          </cell>
          <cell r="G197">
            <v>105</v>
          </cell>
          <cell r="H197" t="str">
            <v>МБОУ лицей № 6 г. Невинномысска</v>
          </cell>
        </row>
        <row r="198">
          <cell r="A198">
            <v>28009</v>
          </cell>
          <cell r="B198" t="str">
            <v>Муниципальное бюджетное общеобразовательное учреждение средняя общеобразовательная школа с углублённым изучением отдельных предметов № 29  г. Георгиевска</v>
          </cell>
          <cell r="C198">
            <v>2</v>
          </cell>
          <cell r="D198">
            <v>11</v>
          </cell>
          <cell r="E198">
            <v>2</v>
          </cell>
          <cell r="F198" t="str">
            <v>357820, Ставропольский край, г. Георгиевск, ул. Быкова, д. 81</v>
          </cell>
          <cell r="G198">
            <v>98</v>
          </cell>
          <cell r="H198" t="str">
            <v>МБОУ СОШ № 29  г. Георгиевска</v>
          </cell>
        </row>
        <row r="199">
          <cell r="A199">
            <v>3008</v>
          </cell>
          <cell r="B199" t="str">
            <v>Муниципальное казенное общеобразовательное учреждение средняя общеобразовательная школа № 8  с. Манычское</v>
          </cell>
          <cell r="C199">
            <v>1</v>
          </cell>
          <cell r="D199">
            <v>14</v>
          </cell>
          <cell r="E199">
            <v>1</v>
          </cell>
          <cell r="F199" t="str">
            <v>356701, Ставропольский край, Апанасенковский район, с. Манычское, ул. Ленина, д. 50</v>
          </cell>
          <cell r="G199">
            <v>29</v>
          </cell>
          <cell r="H199" t="str">
            <v>МКОУ СОШ № 8  с. Манычское</v>
          </cell>
        </row>
        <row r="200">
          <cell r="A200">
            <v>26007</v>
          </cell>
          <cell r="B200" t="str">
            <v>Муниципальное казенное общеобразовательное учреждение средняя общеобразовательная школа № 7 с. Пелагиада</v>
          </cell>
          <cell r="C200">
            <v>1</v>
          </cell>
          <cell r="D200">
            <v>14</v>
          </cell>
          <cell r="E200">
            <v>1</v>
          </cell>
          <cell r="F200" t="str">
            <v>356201, Ставропольский край, Шпаковский район, с. Пелагиада, ул. Садовая, д. 26</v>
          </cell>
          <cell r="G200">
            <v>15</v>
          </cell>
          <cell r="H200" t="str">
            <v>МКОУ СОШ № 7 с. Пелагиада</v>
          </cell>
        </row>
        <row r="201">
          <cell r="A201">
            <v>12004</v>
          </cell>
          <cell r="B201" t="str">
            <v>Муниципальное казенное образовательное учреждение средняя общеобразовательная школа № 8 х. Васильевский</v>
          </cell>
          <cell r="C201">
            <v>1</v>
          </cell>
          <cell r="D201">
            <v>14</v>
          </cell>
          <cell r="E201">
            <v>1</v>
          </cell>
          <cell r="F201" t="str">
            <v>357011, Ставропольский край, Кочубеевский район, х. Васильевский, ул. Комсомольская, д. 16</v>
          </cell>
          <cell r="G201">
            <v>11</v>
          </cell>
          <cell r="H201" t="str">
            <v>МКОУ СОШ № 8 х. Васильевский</v>
          </cell>
        </row>
        <row r="202">
          <cell r="A202">
            <v>3011</v>
          </cell>
          <cell r="B202" t="str">
            <v>Муниципальное казенное общеобразовательное учреждение средняя общеобразовательная школа № 11  с. Белые Копани</v>
          </cell>
          <cell r="C202">
            <v>1</v>
          </cell>
          <cell r="D202">
            <v>14</v>
          </cell>
          <cell r="E202">
            <v>1</v>
          </cell>
          <cell r="F202" t="str">
            <v>356704, Ставропольский край, Апанасенковский район, с. Белые Копани, ул. Мира, д. 3</v>
          </cell>
          <cell r="G202">
            <v>9</v>
          </cell>
          <cell r="H202" t="str">
            <v>МКОУ СОШ № 11  с. Белые Копани</v>
          </cell>
        </row>
        <row r="203">
          <cell r="A203">
            <v>13007</v>
          </cell>
          <cell r="B203" t="str">
            <v>Муниципальное казённое общеобразовательное учреждение средняя общеобразовательная школа № 7  с. Преградное</v>
          </cell>
          <cell r="C203">
            <v>1</v>
          </cell>
          <cell r="D203">
            <v>14</v>
          </cell>
          <cell r="E203">
            <v>1</v>
          </cell>
          <cell r="F203" t="str">
            <v>356040, Ставропольский край, Красногвардейский район, с. Преградное, пл. Октябрьская, д. 1</v>
          </cell>
          <cell r="G203">
            <v>34</v>
          </cell>
          <cell r="H203" t="str">
            <v>МКОУ СОШ № 7  с. Преградное</v>
          </cell>
        </row>
        <row r="204">
          <cell r="A204">
            <v>6021</v>
          </cell>
          <cell r="B204" t="str">
            <v>Муниципальное общеобразовательное учреждение средняя общеобразовательная школа № 4  г. Будённовска</v>
          </cell>
          <cell r="C204">
            <v>1</v>
          </cell>
          <cell r="D204">
            <v>14</v>
          </cell>
          <cell r="E204">
            <v>2</v>
          </cell>
          <cell r="F204" t="str">
            <v>356800, Ставропольский край, Буденновский район, г. Будённовск, ул. Лопатина, д. 152</v>
          </cell>
          <cell r="G204">
            <v>69</v>
          </cell>
          <cell r="H204" t="str">
            <v>МОУ СОШ № 4  г. Буденновск</v>
          </cell>
        </row>
        <row r="205">
          <cell r="A205">
            <v>10004</v>
          </cell>
          <cell r="B205" t="str">
            <v>Муниципальное казенное общеобразовательное учреждение средняя общеобразовательная школа № 4  с. Золотаревка</v>
          </cell>
          <cell r="C205">
            <v>1</v>
          </cell>
          <cell r="D205">
            <v>14</v>
          </cell>
          <cell r="E205">
            <v>1</v>
          </cell>
          <cell r="F205" t="str">
            <v>356603, Ставропольский край, Ипатовский район, с. Золотаревка, ул. Юбилейная, д. 34</v>
          </cell>
          <cell r="G205">
            <v>18</v>
          </cell>
          <cell r="H205" t="str">
            <v>МКОУ СОШ № 4  с. Золотаревка</v>
          </cell>
        </row>
        <row r="206">
          <cell r="A206">
            <v>17021</v>
          </cell>
          <cell r="B206" t="str">
            <v>Муниципальное казенное общеобразовательное учреждение основная общеобразовательная школа № 19  а. Ямангой</v>
          </cell>
          <cell r="C206">
            <v>6</v>
          </cell>
          <cell r="D206">
            <v>14</v>
          </cell>
          <cell r="E206">
            <v>1</v>
          </cell>
          <cell r="F206" t="str">
            <v>356876, Ставропольский край, Нефтекумский район, аул Ямангой, ул. Ленина, д. 39/2</v>
          </cell>
          <cell r="G206">
            <v>12</v>
          </cell>
          <cell r="H206" t="str">
            <v>МКОУ ООШ № 19  а. Ямангой</v>
          </cell>
        </row>
        <row r="207">
          <cell r="A207">
            <v>33011</v>
          </cell>
          <cell r="B207" t="str">
            <v>Муниципальное бюджетное общеобразовательное учреждение средняя общеобразовательная школа № 12  г. Невинномысска</v>
          </cell>
          <cell r="C207">
            <v>1</v>
          </cell>
          <cell r="D207">
            <v>11</v>
          </cell>
          <cell r="E207">
            <v>2</v>
          </cell>
          <cell r="F207" t="str">
            <v>357118, Ставропольский край, г. Невинномысск, ул. Северная, д. 9 а</v>
          </cell>
          <cell r="G207">
            <v>73</v>
          </cell>
          <cell r="H207" t="str">
            <v>МБОУ СОШ № 12  г. Невинномысска</v>
          </cell>
        </row>
        <row r="208">
          <cell r="A208">
            <v>35035</v>
          </cell>
          <cell r="B208" t="str">
            <v>Муниципальное бюджетное общеобразовательное учреждение средняя общеобразовательная школа № 41  г. Ставрополя</v>
          </cell>
          <cell r="C208">
            <v>1</v>
          </cell>
          <cell r="D208">
            <v>11</v>
          </cell>
          <cell r="E208">
            <v>2</v>
          </cell>
          <cell r="F208" t="str">
            <v>355008, Ставропольский край, г. Ставрополь, ул. Бабушкина, д. 2а</v>
          </cell>
          <cell r="G208">
            <v>43</v>
          </cell>
          <cell r="H208" t="str">
            <v>МБОУ СОШ № 41  г. Ставрополя</v>
          </cell>
        </row>
        <row r="209">
          <cell r="A209">
            <v>35088</v>
          </cell>
          <cell r="B209" t="str">
            <v>Муниципальное бюджетное общеобразовательное учреждение средняя общеобразовательная школа № 43  имени Героя Российской Федерации В.Д.Нужного г. Ставрополя</v>
          </cell>
          <cell r="C209">
            <v>1</v>
          </cell>
          <cell r="D209">
            <v>11</v>
          </cell>
          <cell r="E209">
            <v>2</v>
          </cell>
          <cell r="F209" t="str">
            <v>355012, Ставропольский край, г. Ставрополь, ул. Чехова, д. 65</v>
          </cell>
          <cell r="G209">
            <v>0</v>
          </cell>
          <cell r="H209" t="str">
            <v>МБОУ СОШ № 43  имени Героя РФ В.Д.Нужного г.Ставрополя</v>
          </cell>
        </row>
        <row r="210">
          <cell r="A210">
            <v>17010</v>
          </cell>
          <cell r="B210" t="str">
            <v>Муниципальное казенное общеобразовательное учреждение средняя общеобразовательная школа № 11 а. Уллуби-Юрт</v>
          </cell>
          <cell r="C210">
            <v>1</v>
          </cell>
          <cell r="D210">
            <v>14</v>
          </cell>
          <cell r="E210">
            <v>1</v>
          </cell>
          <cell r="F210" t="str">
            <v>356898, Ставропольский край, Нефтекумский район, аул Уллуби - Юрт, ул. 60 лет Октября, д. 42</v>
          </cell>
          <cell r="G210">
            <v>13</v>
          </cell>
          <cell r="H210" t="str">
            <v>МКОУ СОШ № 11  а. Уллуби-Юрт</v>
          </cell>
        </row>
        <row r="211">
          <cell r="A211">
            <v>11003</v>
          </cell>
          <cell r="B211" t="str">
            <v>Муниципальное бюджетное общеобразовательное учреждение средняя общеобразовательная школа  № 5 ст.  Марьинской</v>
          </cell>
          <cell r="C211">
            <v>1</v>
          </cell>
          <cell r="D211">
            <v>11</v>
          </cell>
          <cell r="E211">
            <v>1</v>
          </cell>
          <cell r="F211" t="str">
            <v>357315, Ставропольский край, Кировский район, ст-ца Марьинская, ул. Кутузова, д. 23 б</v>
          </cell>
          <cell r="G211">
            <v>82</v>
          </cell>
          <cell r="H211" t="str">
            <v>МБОУ СОШ № 5 ст. Марьинской</v>
          </cell>
        </row>
        <row r="212">
          <cell r="A212">
            <v>20013</v>
          </cell>
          <cell r="B212" t="str">
            <v>Муниципальное казенное общеобразовательное учреждение средняя общеобразовательная школа № 18  с. Шангала</v>
          </cell>
          <cell r="C212">
            <v>1</v>
          </cell>
          <cell r="D212">
            <v>14</v>
          </cell>
          <cell r="E212">
            <v>1</v>
          </cell>
          <cell r="F212" t="str">
            <v>356506, Ставропольский край, Петровский район, с. Шангала, ул. Советская, д. 25</v>
          </cell>
          <cell r="G212">
            <v>14</v>
          </cell>
          <cell r="H212" t="str">
            <v>МКОУ СОШ № 18  с. Шангала</v>
          </cell>
        </row>
        <row r="213">
          <cell r="A213">
            <v>9018</v>
          </cell>
          <cell r="B213" t="str">
            <v>Муниципальное казённое общеобразовательное учреждение средняя общеобразовательная школа  № 18  г. Изобильный</v>
          </cell>
          <cell r="C213">
            <v>1</v>
          </cell>
          <cell r="D213">
            <v>14</v>
          </cell>
          <cell r="E213">
            <v>2</v>
          </cell>
          <cell r="F213" t="str">
            <v>356140, Ставропольский край, Изобильненский район, г. Изобильный, ул. Бонивура, д. 1</v>
          </cell>
          <cell r="G213">
            <v>34</v>
          </cell>
          <cell r="H213" t="str">
            <v>МКОУ СОШ № 18  г. Изобильный</v>
          </cell>
        </row>
        <row r="214">
          <cell r="A214">
            <v>16003</v>
          </cell>
          <cell r="B214" t="str">
            <v>Муниципальное бюджетное общеобразовательное учреждение лицей №3  г.  Минеральные Воды</v>
          </cell>
          <cell r="C214">
            <v>4</v>
          </cell>
          <cell r="D214">
            <v>11</v>
          </cell>
          <cell r="E214">
            <v>2</v>
          </cell>
          <cell r="F214" t="str">
            <v>357201, Ставропольский край, Минераловодский район, г. Минеральные Воды, ул. Московская, д. 39</v>
          </cell>
          <cell r="G214">
            <v>87</v>
          </cell>
          <cell r="H214" t="str">
            <v>МБОУ лицей № 3  г. Минеральные Воды</v>
          </cell>
        </row>
        <row r="215">
          <cell r="A215">
            <v>35017</v>
          </cell>
          <cell r="B215" t="str">
            <v>Муниципальное бюджетное общеобразовательное учреждение средняя общеобразовательная школа № 18 г. Ставрополя</v>
          </cell>
          <cell r="C215">
            <v>1</v>
          </cell>
          <cell r="D215">
            <v>11</v>
          </cell>
          <cell r="E215">
            <v>2</v>
          </cell>
          <cell r="F215" t="str">
            <v>355029, Ставропольский край, г. Ставрополь, пр-д Ботанический, д. 7</v>
          </cell>
          <cell r="G215">
            <v>50</v>
          </cell>
          <cell r="H215" t="str">
            <v>МБОУ СОШ № 18  г. Ставрополя</v>
          </cell>
        </row>
        <row r="216">
          <cell r="A216">
            <v>33007</v>
          </cell>
          <cell r="B216" t="str">
            <v>Муниципальное бюджетное общеобразовательное учреждение средняя общеобразовательная школа № 8 имени Героя Советского Союза Т.Н. Подгорного г. Невинномысска</v>
          </cell>
          <cell r="C216">
            <v>1</v>
          </cell>
          <cell r="D216">
            <v>11</v>
          </cell>
          <cell r="E216">
            <v>2</v>
          </cell>
          <cell r="F216" t="str">
            <v>357112, Ставропольский край, г. Невинномысск, ул. 30 лет Победы, д. 6</v>
          </cell>
          <cell r="G216">
            <v>30</v>
          </cell>
          <cell r="H216" t="str">
            <v>МБОУ СОШ № 8 г.Невинномысска</v>
          </cell>
        </row>
        <row r="217">
          <cell r="A217">
            <v>19009</v>
          </cell>
          <cell r="B217" t="str">
            <v>Муниципальное общеобразовательное учреждение основная общеобразовательная школа № 9 х.Жуковский</v>
          </cell>
          <cell r="C217">
            <v>6</v>
          </cell>
          <cell r="D217">
            <v>14</v>
          </cell>
          <cell r="E217">
            <v>1</v>
          </cell>
          <cell r="F217" t="str">
            <v>356358, Ставропольский край, Новоселицкий район, х. Жуковский, ул. Веселая, д. 32</v>
          </cell>
          <cell r="G217">
            <v>0</v>
          </cell>
          <cell r="H217" t="str">
            <v>МОУ ООШ № 9  х.Жуковский</v>
          </cell>
        </row>
        <row r="218">
          <cell r="A218">
            <v>16016</v>
          </cell>
          <cell r="B218" t="str">
            <v>Муниципальное казенное общеобразовательное учреждение  средняя общеобразовательная школа № 4 с. Нижняя Александровка</v>
          </cell>
          <cell r="C218">
            <v>1</v>
          </cell>
          <cell r="D218">
            <v>14</v>
          </cell>
          <cell r="E218">
            <v>1</v>
          </cell>
          <cell r="F218" t="str">
            <v>357234, Ставропольский край, Минераловодский район, с. Нижняя Александровка, ул. Советская, д. 1/1</v>
          </cell>
          <cell r="G218">
            <v>13</v>
          </cell>
          <cell r="H218" t="str">
            <v>МКОУ СОШ № 4  с. Н. Александровка</v>
          </cell>
        </row>
        <row r="219">
          <cell r="A219">
            <v>17003</v>
          </cell>
          <cell r="B219" t="str">
            <v>Муниципальное казенное общеобразовательное учреждение средняя общеобразовательная школа №3 с углубленным изучением отдельных предметов  г. Нефтекумска</v>
          </cell>
          <cell r="C219">
            <v>2</v>
          </cell>
          <cell r="D219">
            <v>14</v>
          </cell>
          <cell r="E219">
            <v>2</v>
          </cell>
          <cell r="F219" t="str">
            <v>356880, Ставропольский край, Нефтекумский район, г. Нефтекумск, ул. 2 микрорайон, д. б/н</v>
          </cell>
          <cell r="G219">
            <v>115</v>
          </cell>
          <cell r="H219" t="str">
            <v>МКОУ СОШ№ 3  г. Нефтекумска</v>
          </cell>
        </row>
        <row r="220">
          <cell r="A220">
            <v>29008</v>
          </cell>
          <cell r="B220" t="str">
            <v>Муниципальное бюджетное  общеобразовательное учреждение средняя общеобразовательная школа  № 8  г. Ессентуки</v>
          </cell>
          <cell r="C220">
            <v>1</v>
          </cell>
          <cell r="D220">
            <v>11</v>
          </cell>
          <cell r="E220">
            <v>2</v>
          </cell>
          <cell r="F220" t="str">
            <v>357600, Ставропольский край, г. Ессентуки, ул. Чкалова, д. 14</v>
          </cell>
          <cell r="G220">
            <v>78</v>
          </cell>
          <cell r="H220" t="str">
            <v>МБОУ СОШ № 8 г. Ессентуки</v>
          </cell>
        </row>
        <row r="221">
          <cell r="A221">
            <v>17001</v>
          </cell>
          <cell r="B221" t="str">
            <v>Муниципальное казенное общеобразовательное учреждение средняя общеобразовательная школа № 1 г. Нефтекумск</v>
          </cell>
          <cell r="C221">
            <v>1</v>
          </cell>
          <cell r="D221">
            <v>14</v>
          </cell>
          <cell r="E221">
            <v>2</v>
          </cell>
          <cell r="F221" t="str">
            <v>356880, Ставропольский край, Нефтекумский район, г. Нефтекумск, ул. Анны Шилиной, д. 3</v>
          </cell>
          <cell r="G221">
            <v>57</v>
          </cell>
          <cell r="H221" t="str">
            <v>МКОУ СОШ №1  г. Нефтекумска</v>
          </cell>
        </row>
        <row r="222">
          <cell r="A222">
            <v>31012</v>
          </cell>
          <cell r="B222" t="str">
            <v>Муниципальное бюджетное общеобразовательное учреждение гимназия № 19 города-курорта Кисловодска</v>
          </cell>
          <cell r="C222">
            <v>3</v>
          </cell>
          <cell r="D222">
            <v>11</v>
          </cell>
          <cell r="E222">
            <v>2</v>
          </cell>
          <cell r="F222" t="str">
            <v>357700, Ставропольский край, г. Кисловодск, ул. М.Расковой, д. 5</v>
          </cell>
          <cell r="G222">
            <v>66</v>
          </cell>
          <cell r="H222" t="str">
            <v>МБОУ гимназия № 19  г.Кисловодска</v>
          </cell>
        </row>
        <row r="223">
          <cell r="A223">
            <v>35005</v>
          </cell>
          <cell r="B223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6 г. Ставрополя</v>
          </cell>
          <cell r="C223">
            <v>2</v>
          </cell>
          <cell r="D223">
            <v>11</v>
          </cell>
          <cell r="E223">
            <v>2</v>
          </cell>
          <cell r="F223" t="str">
            <v>355003, Ставропольский край, г. Ставрополь, ул. Мира, д. 365</v>
          </cell>
          <cell r="G223">
            <v>68</v>
          </cell>
          <cell r="H223" t="str">
            <v>МБОУ СОШ № 6  г. Ставрополя</v>
          </cell>
        </row>
        <row r="224">
          <cell r="A224">
            <v>34021</v>
          </cell>
          <cell r="B224" t="str">
            <v>Муниципальное бюджетное общеобразовательное учреждение средняя общеобразовательная школа № 23 с углублённым изучением отдельных предметов  г. Пятигорск</v>
          </cell>
          <cell r="C224">
            <v>2</v>
          </cell>
          <cell r="D224">
            <v>11</v>
          </cell>
          <cell r="E224">
            <v>2</v>
          </cell>
          <cell r="F224" t="str">
            <v>357500, Ставропольский край, г. Пятигорск, ул. 8-я линия, д. 54</v>
          </cell>
          <cell r="G224">
            <v>77</v>
          </cell>
          <cell r="H224" t="str">
            <v>МБОУ СОШ № 23  г. Пятигорск</v>
          </cell>
        </row>
        <row r="225">
          <cell r="A225">
            <v>35036</v>
          </cell>
          <cell r="B225" t="str">
            <v>Муниципальное бюджетное общеобразовательное учреждение средняя общеобразовательная школа № 42 с углубленным изучением английского языка г. Ставрополя</v>
          </cell>
          <cell r="C225">
            <v>2</v>
          </cell>
          <cell r="D225">
            <v>11</v>
          </cell>
          <cell r="E225">
            <v>2</v>
          </cell>
          <cell r="F225" t="str">
            <v>355029, Ставропольский край, г. Ставрополь, ул. Осетинская, д. 3</v>
          </cell>
          <cell r="G225">
            <v>41</v>
          </cell>
          <cell r="H225" t="str">
            <v>МБОУ СОШ № 42  г. Ставрополя</v>
          </cell>
        </row>
        <row r="226">
          <cell r="A226">
            <v>12002</v>
          </cell>
          <cell r="B226" t="str">
            <v>Муниципальное казенное образовательное учреждение средняя общеобразовательная школа № 6 ст. Барсуковская</v>
          </cell>
          <cell r="C226">
            <v>1</v>
          </cell>
          <cell r="D226">
            <v>14</v>
          </cell>
          <cell r="E226">
            <v>1</v>
          </cell>
          <cell r="F226" t="str">
            <v>357032, Ставропольский край, Кочубеевский район, ст-ца Барсуковская, ул. Ленина, д. 43</v>
          </cell>
          <cell r="G226">
            <v>26</v>
          </cell>
          <cell r="H226" t="str">
            <v>МКОУ СОШ № 6 ст. Барсуковская</v>
          </cell>
        </row>
        <row r="227">
          <cell r="A227">
            <v>20012</v>
          </cell>
          <cell r="B227" t="str">
            <v>Муниципальное казенное общеобразовательное учреждение средняя общеобразовательная школа № 12  с. Николина Балка</v>
          </cell>
          <cell r="C227">
            <v>1</v>
          </cell>
          <cell r="D227">
            <v>14</v>
          </cell>
          <cell r="E227">
            <v>1</v>
          </cell>
          <cell r="F227" t="str">
            <v>356517, Ставропольский край, Петровский район, с. Николина Балка, ул. Шоссейная, д. 28</v>
          </cell>
          <cell r="G227">
            <v>14</v>
          </cell>
          <cell r="H227" t="str">
            <v>МКОУ СОШ №  12  с. Николина Балка</v>
          </cell>
        </row>
        <row r="228">
          <cell r="A228">
            <v>13012</v>
          </cell>
          <cell r="B228" t="str">
            <v>Муниципальное казённое общеобразовательное учреждение средняя общеобразовательная школа № 12  с. Красногвардейское</v>
          </cell>
          <cell r="C228">
            <v>1</v>
          </cell>
          <cell r="D228">
            <v>14</v>
          </cell>
          <cell r="E228">
            <v>1</v>
          </cell>
          <cell r="F228" t="str">
            <v>356030, Ставропольский край, Красногвардейский район, с. Красногвардейское, ул. Школьная, д. 12</v>
          </cell>
          <cell r="G228">
            <v>16</v>
          </cell>
          <cell r="H228" t="str">
            <v>МКОУ СОШ № 12  с. Красногвардейское</v>
          </cell>
        </row>
        <row r="229">
          <cell r="A229">
            <v>17006</v>
          </cell>
          <cell r="B229" t="str">
            <v>Муниципальное казенное общеобразовательное учреждение средняя общеобразовательная школа № 7  с. Озек-Суат</v>
          </cell>
          <cell r="C229">
            <v>1</v>
          </cell>
          <cell r="D229">
            <v>14</v>
          </cell>
          <cell r="E229">
            <v>1</v>
          </cell>
          <cell r="F229" t="str">
            <v>356873, Ставропольский край, Нефтекумский район, с. Озек-Суат, ул. Мира, д. 174</v>
          </cell>
          <cell r="G229">
            <v>13</v>
          </cell>
          <cell r="H229" t="str">
            <v>МКОУ СОШ № 7  с. Озек-Суат</v>
          </cell>
        </row>
        <row r="230">
          <cell r="A230">
            <v>9006</v>
          </cell>
          <cell r="B230" t="str">
            <v>Муниципальное казённое общеобразовательное учреждение средняя общеобразовательная школа  № 6  пос. Передовой</v>
          </cell>
          <cell r="C230">
            <v>1</v>
          </cell>
          <cell r="D230">
            <v>14</v>
          </cell>
          <cell r="E230">
            <v>1</v>
          </cell>
          <cell r="F230" t="str">
            <v>356102, Ставропольский край, Изобильненский район, п. Передовой, пер. Школьный, д. 1</v>
          </cell>
          <cell r="G230">
            <v>24</v>
          </cell>
          <cell r="H230" t="str">
            <v>МКОУ СОШ № 6  пос. Передовой</v>
          </cell>
        </row>
        <row r="231">
          <cell r="A231">
            <v>34008</v>
          </cell>
          <cell r="B231" t="str">
            <v>Муниципальное бюджетное общеобразовательное учреждение средняя общеобразовательная школа № 8  г. Пятигорск</v>
          </cell>
          <cell r="C231">
            <v>1</v>
          </cell>
          <cell r="D231">
            <v>11</v>
          </cell>
          <cell r="E231">
            <v>2</v>
          </cell>
          <cell r="F231" t="str">
            <v>357500, Ставропольский край, г. Пятигорск, ул. Буачидзе, д. 5</v>
          </cell>
          <cell r="G231">
            <v>30</v>
          </cell>
          <cell r="H231" t="str">
            <v>МБОУ СОШ № 8  г. Пятигорск</v>
          </cell>
        </row>
        <row r="232">
          <cell r="A232">
            <v>18011</v>
          </cell>
          <cell r="B232" t="str">
            <v>Муниципальное общеобразовательное учреждение средняя общеобразовательная школа № 11  х. Красночервонный</v>
          </cell>
          <cell r="C232">
            <v>1</v>
          </cell>
          <cell r="D232">
            <v>11</v>
          </cell>
          <cell r="E232">
            <v>1</v>
          </cell>
          <cell r="F232" t="str">
            <v>356013, Ставропольский край, Новоалександровский район, х. Красночервонный, ул. Краснопартизанская, д. 118</v>
          </cell>
          <cell r="G232">
            <v>14</v>
          </cell>
          <cell r="H232" t="str">
            <v>МОУ СОШ № 11 х. Красночервонный</v>
          </cell>
        </row>
        <row r="233">
          <cell r="A233">
            <v>13013</v>
          </cell>
          <cell r="B233" t="str">
            <v>Муниципальное казённое общеобразовательное учреждение основная общеобразовательная школа № 13  пос. Штурм</v>
          </cell>
          <cell r="C233">
            <v>6</v>
          </cell>
          <cell r="D233">
            <v>14</v>
          </cell>
          <cell r="E233">
            <v>1</v>
          </cell>
          <cell r="F233" t="str">
            <v>356035, Ставропольский край, Красногвардейский район, п. Штурм, ул. Комсомольская, д. 24</v>
          </cell>
          <cell r="G233">
            <v>10</v>
          </cell>
          <cell r="H233" t="str">
            <v>МКОУ ООШ № 13  пос. Штурм</v>
          </cell>
        </row>
        <row r="234">
          <cell r="A234">
            <v>23010</v>
          </cell>
          <cell r="B234" t="str">
            <v>Муниципальное казенное общеобразовательное учреждение основная общеобразовательная школа № 8  х. Восточный</v>
          </cell>
          <cell r="C234">
            <v>6</v>
          </cell>
          <cell r="D234">
            <v>14</v>
          </cell>
          <cell r="E234">
            <v>1</v>
          </cell>
          <cell r="F234" t="str">
            <v>357930, Ставропольский край, Степновский район, х. Восточный, ул. Мира, д. 37</v>
          </cell>
          <cell r="G234">
            <v>1</v>
          </cell>
          <cell r="H234" t="str">
            <v>МКОУ ООШ № 8  х. Восточный</v>
          </cell>
        </row>
        <row r="235">
          <cell r="A235">
            <v>16004</v>
          </cell>
          <cell r="B235" t="str">
            <v>Муниципальное казенное общеобразовательное учреждение средняя общеобразовательная школа № 4 имени Героя России Андрея Скрябина пос. Анджиевский</v>
          </cell>
          <cell r="C235">
            <v>1</v>
          </cell>
          <cell r="D235">
            <v>14</v>
          </cell>
          <cell r="E235">
            <v>2</v>
          </cell>
          <cell r="F235" t="str">
            <v>357217, Ставропольский край, Минераловодский район, п. Анджиевский, ул. Московская, д. 1</v>
          </cell>
          <cell r="G235">
            <v>68</v>
          </cell>
          <cell r="H235" t="str">
            <v>МКОУ СОШ № 4 им. Героя России Андрея Скрябина пос. Анджиевский</v>
          </cell>
        </row>
        <row r="236">
          <cell r="A236">
            <v>6022</v>
          </cell>
          <cell r="B236" t="str">
            <v>Муниципальное общеобразовательное учреждение средняя общеобразовательная школа № 5  г. Буденновска</v>
          </cell>
          <cell r="C236">
            <v>1</v>
          </cell>
          <cell r="D236">
            <v>14</v>
          </cell>
          <cell r="E236">
            <v>2</v>
          </cell>
          <cell r="F236" t="str">
            <v>356800, Ставропольский край, Буденновский район, г. Буденновск, ул. Кирова, д. 125</v>
          </cell>
          <cell r="G236">
            <v>28</v>
          </cell>
          <cell r="H236" t="str">
            <v>МОУ СОШ № 5  г. Буденновска</v>
          </cell>
        </row>
        <row r="237">
          <cell r="A237">
            <v>16027</v>
          </cell>
          <cell r="B237" t="str">
            <v>Муниципальное казенное общеобразовательное учреждение средняя общеобразовательная школа № 18 пос. Загорский</v>
          </cell>
          <cell r="C237">
            <v>1</v>
          </cell>
          <cell r="D237">
            <v>14</v>
          </cell>
          <cell r="E237">
            <v>1</v>
          </cell>
          <cell r="F237" t="str">
            <v>357228, Ставропольский край, Минераловодский район, п. Загорский, ул. Мира, д. 2</v>
          </cell>
          <cell r="G237">
            <v>17</v>
          </cell>
          <cell r="H237" t="str">
            <v>МКОУ СОШ № 18 пос. Загорский</v>
          </cell>
        </row>
        <row r="238">
          <cell r="A238">
            <v>17002</v>
          </cell>
          <cell r="B238" t="str">
            <v>Муниципальное казенное общеобразовательное учреждение средняя общеобразовательная школа № 2  г. Нефтекумска</v>
          </cell>
          <cell r="C238">
            <v>1</v>
          </cell>
          <cell r="D238">
            <v>14</v>
          </cell>
          <cell r="E238">
            <v>2</v>
          </cell>
          <cell r="F238" t="str">
            <v>356880, Ставропольский край, Нефтекумский район, г. Нефтекумск, ул. Ленина, д. 52</v>
          </cell>
          <cell r="G238">
            <v>84</v>
          </cell>
          <cell r="H238" t="str">
            <v>МКОУ СОШ №2  г. Нефтекумска</v>
          </cell>
        </row>
        <row r="239">
          <cell r="A239">
            <v>19001</v>
          </cell>
          <cell r="B239" t="str">
            <v>Муниципальное общеобразовательное учреждение средняя общеобразовательная школа № 1 с. Новоселицкого</v>
          </cell>
          <cell r="C239">
            <v>1</v>
          </cell>
          <cell r="D239">
            <v>11</v>
          </cell>
          <cell r="E239">
            <v>1</v>
          </cell>
          <cell r="F239" t="str">
            <v>356350, Ставропольский край, Новоселицкий район, с. Новоселицкое, ул. Школьная, д. 27</v>
          </cell>
          <cell r="G239">
            <v>58</v>
          </cell>
          <cell r="H239" t="str">
            <v>МОУ СОШ № 1  с. Новоселицкое</v>
          </cell>
        </row>
        <row r="240">
          <cell r="A240">
            <v>22005</v>
          </cell>
          <cell r="B240" t="str">
            <v>Муниципальное общеобразовательное учреждение средняя общеобразовательная школа № 5  х. Восточный</v>
          </cell>
          <cell r="C240">
            <v>1</v>
          </cell>
          <cell r="D240">
            <v>14</v>
          </cell>
          <cell r="E240">
            <v>1</v>
          </cell>
          <cell r="F240" t="str">
            <v>357925, Ставропольский край, Советский район, х. Восточный, ул. Октябрьская, д. 16</v>
          </cell>
          <cell r="G240">
            <v>15</v>
          </cell>
          <cell r="H240" t="str">
            <v>МОУ СОШ № 5  х. Восточный</v>
          </cell>
        </row>
        <row r="241">
          <cell r="A241">
            <v>14006</v>
          </cell>
          <cell r="B241" t="str">
            <v>Муниципальное общеобразовательное учреждение средняя общеобразовательная школа № 6 с. Полтавское</v>
          </cell>
          <cell r="C241">
            <v>1</v>
          </cell>
          <cell r="D241">
            <v>14</v>
          </cell>
          <cell r="E241">
            <v>1</v>
          </cell>
          <cell r="F241" t="str">
            <v>357871, Ставропольский край, Курский район, с. Полтавское, ул. Школьная, д. 1</v>
          </cell>
          <cell r="G241">
            <v>22</v>
          </cell>
          <cell r="H241" t="str">
            <v>МОУ СОШ № 6 с. Полтавское</v>
          </cell>
        </row>
        <row r="242">
          <cell r="A242">
            <v>18014</v>
          </cell>
          <cell r="B242" t="str">
            <v>Муниципальное общеобразовательное учреждение средняя общеобразовательная школа  №14  пос. Краснозоринский</v>
          </cell>
          <cell r="C242">
            <v>1</v>
          </cell>
          <cell r="D242">
            <v>14</v>
          </cell>
          <cell r="E242">
            <v>1</v>
          </cell>
          <cell r="F242" t="str">
            <v>356025, Ставропольский край, Новоалександровский район, п. Краснозоринский, ул. Ветеранов, д. 3</v>
          </cell>
          <cell r="G242">
            <v>30</v>
          </cell>
          <cell r="H242" t="str">
            <v>МОУ СОШ № 14  пос. Краснозоринский</v>
          </cell>
        </row>
        <row r="243">
          <cell r="A243">
            <v>29001</v>
          </cell>
          <cell r="B243" t="str">
            <v>Муниципальное бюджетное общеобразовательное учреждение средняя общеобразовательная школа № 1 г. Ессентуки</v>
          </cell>
          <cell r="C243">
            <v>1</v>
          </cell>
          <cell r="D243">
            <v>11</v>
          </cell>
          <cell r="E243">
            <v>2</v>
          </cell>
          <cell r="F243" t="str">
            <v>357600, Ставропольский край, г. Ессентуки, ул. Вокзальная, д. 45а</v>
          </cell>
          <cell r="G243">
            <v>108</v>
          </cell>
          <cell r="H243" t="str">
            <v>МБОУ СОШ № 1 г. Ессентуки</v>
          </cell>
        </row>
        <row r="244">
          <cell r="A244">
            <v>18019</v>
          </cell>
          <cell r="B244" t="str">
            <v>Муниципальное общеобразовательное учреждение лицей Экос г. Новоалександровск</v>
          </cell>
          <cell r="C244">
            <v>4</v>
          </cell>
          <cell r="D244">
            <v>11</v>
          </cell>
          <cell r="E244">
            <v>2</v>
          </cell>
          <cell r="F244" t="str">
            <v>356000, Ставропольский край, Новоалександровский район, г. Новоалександровск, пер. Пугач, д. 15</v>
          </cell>
          <cell r="G244">
            <v>24</v>
          </cell>
          <cell r="H244" t="str">
            <v>МОУ лицей  Экос  г. Новоалександровск</v>
          </cell>
        </row>
        <row r="245">
          <cell r="A245">
            <v>6009</v>
          </cell>
          <cell r="B245" t="str">
            <v>Муниципальное общеобразовательное учреждение средняя общеобразовательная школа № 12  пос. Терек</v>
          </cell>
          <cell r="C245">
            <v>1</v>
          </cell>
          <cell r="D245">
            <v>14</v>
          </cell>
          <cell r="E245">
            <v>1</v>
          </cell>
          <cell r="F245" t="str">
            <v>356837, Ставропольский край, Буденновский район, п. Терек, ул. Школьная, д. 31</v>
          </cell>
          <cell r="G245">
            <v>22</v>
          </cell>
          <cell r="H245" t="str">
            <v>МОУ СОШ № 12  пос. Терек</v>
          </cell>
        </row>
        <row r="246">
          <cell r="A246">
            <v>6023</v>
          </cell>
          <cell r="B246" t="str">
            <v>Муниципальное общеобразовательное учреждение средняя общеобразовательная школа № 6 г. Будённовска</v>
          </cell>
          <cell r="C246">
            <v>1</v>
          </cell>
          <cell r="D246">
            <v>14</v>
          </cell>
          <cell r="E246">
            <v>2</v>
          </cell>
          <cell r="F246" t="str">
            <v>356800, Ставропольский край, Буденновский район, г. Буденновск, просп. Менделеева, д. 18</v>
          </cell>
          <cell r="G246">
            <v>75</v>
          </cell>
          <cell r="H246" t="str">
            <v>МОУ СОШ № 6  г. Буденновска</v>
          </cell>
        </row>
        <row r="247">
          <cell r="A247">
            <v>34015</v>
          </cell>
          <cell r="B247" t="str">
            <v>Муниципальное бюджетное общеобразовательное учреждение средняя общеобразовательная школа № 16 г. Пятигорска</v>
          </cell>
          <cell r="C247">
            <v>1</v>
          </cell>
          <cell r="D247">
            <v>11</v>
          </cell>
          <cell r="E247">
            <v>2</v>
          </cell>
          <cell r="F247" t="str">
            <v>357524, Ставропольский край, г. Пятигорск, ул. Зорге, д. 8</v>
          </cell>
          <cell r="G247">
            <v>52</v>
          </cell>
          <cell r="H247" t="str">
            <v>МБОУ СОШ № 16  г. Пятигорск</v>
          </cell>
        </row>
        <row r="248">
          <cell r="A248">
            <v>35006</v>
          </cell>
          <cell r="B248" t="str">
            <v>Муниципальное бюджетное общеобразовательное учреждение средняя общеобразовательная школа № 7 г. Ставрополя</v>
          </cell>
          <cell r="C248">
            <v>1</v>
          </cell>
          <cell r="D248">
            <v>11</v>
          </cell>
          <cell r="E248">
            <v>2</v>
          </cell>
          <cell r="F248" t="str">
            <v>355044, Ставропольский край, г. Ставрополь, просп. Кулакова, д. 23</v>
          </cell>
          <cell r="G248">
            <v>100</v>
          </cell>
          <cell r="H248" t="str">
            <v>МБОУ СОШ № 7  г. Ставрополя</v>
          </cell>
        </row>
        <row r="249">
          <cell r="A249">
            <v>35041</v>
          </cell>
          <cell r="B249" t="str">
            <v>Лицей Северо-Кавказского федерального университета г.Ставрополя</v>
          </cell>
          <cell r="C249">
            <v>4</v>
          </cell>
          <cell r="D249">
            <v>6</v>
          </cell>
          <cell r="E249">
            <v>2</v>
          </cell>
          <cell r="F249" t="str">
            <v>355009, Ставропольский край, г. Ставрополь, ул. Пушкина, д. 1</v>
          </cell>
          <cell r="G249">
            <v>0</v>
          </cell>
          <cell r="H249" t="str">
            <v>Лицей СКФУ г. Ставрополя</v>
          </cell>
        </row>
        <row r="250">
          <cell r="A250">
            <v>35027</v>
          </cell>
          <cell r="B250" t="str">
            <v>Муниципальное бюджетное общеобразовательное учреждение средняя общеобразовательная школа № 28 г. Ставрополя</v>
          </cell>
          <cell r="C250">
            <v>1</v>
          </cell>
          <cell r="D250">
            <v>11</v>
          </cell>
          <cell r="E250">
            <v>2</v>
          </cell>
          <cell r="F250" t="str">
            <v>355007, Ставропольский край, г. Ставрополь, ул. Пригородная, д. 70</v>
          </cell>
          <cell r="G250">
            <v>41</v>
          </cell>
          <cell r="H250" t="str">
            <v>МБОУ СОШ № 28  г. Ставрополя</v>
          </cell>
        </row>
        <row r="251">
          <cell r="A251">
            <v>18010</v>
          </cell>
          <cell r="B251" t="str">
            <v>Муниципальное общеобразовательное учреждение средняя общеобразовательная школа № 10  пос.Радуга</v>
          </cell>
          <cell r="C251">
            <v>1</v>
          </cell>
          <cell r="D251">
            <v>14</v>
          </cell>
          <cell r="E251">
            <v>1</v>
          </cell>
          <cell r="F251" t="str">
            <v>356015, Ставропольский край, Новоалександровский район, п. Радуга, ул. Ленина, д. 7</v>
          </cell>
          <cell r="G251">
            <v>13</v>
          </cell>
          <cell r="H251" t="str">
            <v>МОУ СОШ № 10 пос. Радуга</v>
          </cell>
        </row>
        <row r="252">
          <cell r="A252">
            <v>6017</v>
          </cell>
          <cell r="B252" t="str">
            <v>Муниципальное общеобразовательное учреждение  "Центр образования "Прогресс" Буденновского района"</v>
          </cell>
          <cell r="C252">
            <v>38</v>
          </cell>
          <cell r="D252">
            <v>11</v>
          </cell>
          <cell r="E252">
            <v>2</v>
          </cell>
          <cell r="F252" t="str">
            <v>356800, Ставропольский край, Буденновский район, г. Буденновск, ул. Ленинская, д. 108</v>
          </cell>
          <cell r="G252">
            <v>0</v>
          </cell>
          <cell r="H252" t="str">
            <v>МОУ ЦО "Прогресс" Буденновского района</v>
          </cell>
        </row>
        <row r="253">
          <cell r="A253">
            <v>29012</v>
          </cell>
          <cell r="B253" t="str">
            <v>Муниципальное бюджетное общеобразовательное учреждение гимназия Интеллект  г. Ессентуки</v>
          </cell>
          <cell r="C253">
            <v>3</v>
          </cell>
          <cell r="D253">
            <v>11</v>
          </cell>
          <cell r="E253">
            <v>2</v>
          </cell>
          <cell r="F253" t="str">
            <v>357600, Ставропольский край, г. Ессентуки, ул. Долина Роз, д. 14</v>
          </cell>
          <cell r="G253">
            <v>53</v>
          </cell>
          <cell r="H253" t="str">
            <v>МБОУ гимназия Интеллект г. Ессентуки</v>
          </cell>
        </row>
        <row r="254">
          <cell r="A254">
            <v>29011</v>
          </cell>
          <cell r="B254" t="str">
            <v>Муниципальное бюджетное общеобразовательное учреждение средняя общеобразовательная школа  № 12  г. Ессентуки</v>
          </cell>
          <cell r="C254">
            <v>1</v>
          </cell>
          <cell r="D254">
            <v>11</v>
          </cell>
          <cell r="E254">
            <v>2</v>
          </cell>
          <cell r="F254" t="str">
            <v>357600, Ставропольский край, г. Ессентуки, ул. Белоугольная, д. 6</v>
          </cell>
          <cell r="G254">
            <v>78</v>
          </cell>
          <cell r="H254" t="str">
            <v>МБОУ СОШ № 12  г. Ессентуки</v>
          </cell>
        </row>
        <row r="255">
          <cell r="A255">
            <v>20014</v>
          </cell>
          <cell r="B255" t="str">
            <v>Муниципальное казенное общеобразовательное учреждение средняя общеобразовательная школа № 14  с. Просянка</v>
          </cell>
          <cell r="C255">
            <v>1</v>
          </cell>
          <cell r="D255">
            <v>14</v>
          </cell>
          <cell r="E255">
            <v>1</v>
          </cell>
          <cell r="F255" t="str">
            <v>356527, Ставропольский край, Петровский район, с. Просянка, ул. Мира, д. 69</v>
          </cell>
          <cell r="G255">
            <v>17</v>
          </cell>
          <cell r="H255" t="str">
            <v>МКОУ СОШ №  14  с. Просянка</v>
          </cell>
        </row>
        <row r="256">
          <cell r="A256">
            <v>7010</v>
          </cell>
          <cell r="B256" t="str">
            <v>Муниципальное бюджетное общеобразовательное учреждение средняя общеобразовательная школа № 22 с. Обильного</v>
          </cell>
          <cell r="C256">
            <v>1</v>
          </cell>
          <cell r="D256">
            <v>11</v>
          </cell>
          <cell r="E256">
            <v>1</v>
          </cell>
          <cell r="F256" t="str">
            <v>357812, Ставропольский край, Георгиевский район, с. Обильное, ул. Ленина, д. 75</v>
          </cell>
          <cell r="G256">
            <v>31</v>
          </cell>
          <cell r="H256" t="str">
            <v>МБОУ СОШ № 22  с. Обильного</v>
          </cell>
        </row>
        <row r="257">
          <cell r="A257">
            <v>34001</v>
          </cell>
          <cell r="B257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 г. Пятигорск</v>
          </cell>
          <cell r="C257">
            <v>2</v>
          </cell>
          <cell r="D257">
            <v>11</v>
          </cell>
          <cell r="E257">
            <v>2</v>
          </cell>
          <cell r="F257" t="str">
            <v>357500, Ставропольский край, г. Пятигорск, просп. 40 лет Октября, д. 99</v>
          </cell>
          <cell r="G257">
            <v>122</v>
          </cell>
          <cell r="H257" t="str">
            <v>МБОУ СОШ №1 им. М.Ю. Лермонтова  г. Пятигорск</v>
          </cell>
        </row>
        <row r="258">
          <cell r="A258">
            <v>13014</v>
          </cell>
          <cell r="B258" t="str">
            <v>Муниципальное казённое общеобразовательное учреждение гимназия № 1  с. Красногвардейское</v>
          </cell>
          <cell r="C258">
            <v>3</v>
          </cell>
          <cell r="D258">
            <v>14</v>
          </cell>
          <cell r="E258">
            <v>1</v>
          </cell>
          <cell r="F258" t="str">
            <v>356030, Ставропольский край, Красногвардейский район, с. Красногвардейское, ул. Ленина, д. 48</v>
          </cell>
          <cell r="G258">
            <v>45</v>
          </cell>
          <cell r="H258" t="str">
            <v>МКОУ гимназия № 1  с. Красногвардейское</v>
          </cell>
        </row>
        <row r="259">
          <cell r="A259">
            <v>7011</v>
          </cell>
          <cell r="B259" t="str">
            <v>Муниципальное бюджетное общеобразовательное учреждение средняя общеобразовательная школа № 23  с. Новозаведенного</v>
          </cell>
          <cell r="C259">
            <v>1</v>
          </cell>
          <cell r="D259">
            <v>11</v>
          </cell>
          <cell r="E259">
            <v>1</v>
          </cell>
          <cell r="F259" t="str">
            <v>357813, Ставропольский край, Георгиевский район, с. Новозаведенное, ул. Школьная, д. 31</v>
          </cell>
          <cell r="G259">
            <v>49</v>
          </cell>
          <cell r="H259" t="str">
            <v>МБОУ СОШ № 23  с. Новозаведенного</v>
          </cell>
        </row>
        <row r="260">
          <cell r="A260">
            <v>19002</v>
          </cell>
          <cell r="B260" t="str">
            <v>Муниципальное общеобразовательное учреждение средняя общеобразовательная школа № 2  с. Чернолесского</v>
          </cell>
          <cell r="C260">
            <v>1</v>
          </cell>
          <cell r="D260">
            <v>14</v>
          </cell>
          <cell r="E260">
            <v>1</v>
          </cell>
          <cell r="F260" t="str">
            <v>356360, Ставропольский край, Новоселицкий район, с. Чернолесское, ул. Свободная, д. 144</v>
          </cell>
          <cell r="G260">
            <v>51</v>
          </cell>
          <cell r="H260" t="str">
            <v>МОУ СОШ № 2  с. Чернолесское</v>
          </cell>
        </row>
        <row r="261">
          <cell r="A261">
            <v>35001</v>
          </cell>
          <cell r="B261" t="str">
            <v>Муниципальное бюджетное общеобразовательное учреждение средняя общеобразовательная школа  с углубленным изучением английского языка № 1  г. Ставрополя</v>
          </cell>
          <cell r="C261">
            <v>2</v>
          </cell>
          <cell r="D261">
            <v>11</v>
          </cell>
          <cell r="E261">
            <v>2</v>
          </cell>
          <cell r="F261" t="str">
            <v>355004, Ставропольский край, г. Ставрополь, ул. Мира, д. 262</v>
          </cell>
          <cell r="G261">
            <v>125</v>
          </cell>
          <cell r="H261" t="str">
            <v>МБОУ СОШ № 1  г. Ставрополя</v>
          </cell>
        </row>
        <row r="262">
          <cell r="A262">
            <v>35002</v>
          </cell>
          <cell r="B262" t="str">
            <v>Муниципальное бюджетное общеобразовательное учреждение гимназия № 3 г. Ставрополя</v>
          </cell>
          <cell r="C262">
            <v>3</v>
          </cell>
          <cell r="D262">
            <v>11</v>
          </cell>
          <cell r="E262">
            <v>2</v>
          </cell>
          <cell r="F262" t="str">
            <v>355008, Ставропольский край, г. Ставрополь, ул. Комсомольская, д. 64</v>
          </cell>
          <cell r="G262">
            <v>76</v>
          </cell>
          <cell r="H262" t="str">
            <v>МБОУ гимназия № 3  г. Ставрополя</v>
          </cell>
        </row>
        <row r="263">
          <cell r="A263">
            <v>11010</v>
          </cell>
          <cell r="B263" t="str">
            <v>Муниципальное бюджетное общеобразовательное учреждение  Новопавловская средняя общеобразовательная школа № 33 г. Новопавловска</v>
          </cell>
          <cell r="C263">
            <v>1</v>
          </cell>
          <cell r="D263">
            <v>11</v>
          </cell>
          <cell r="E263">
            <v>2</v>
          </cell>
          <cell r="F263" t="str">
            <v>357300, Ставропольский край, Кировский район, г. Новопавловск, тер-я Промзона, стр. 0</v>
          </cell>
          <cell r="G263">
            <v>21</v>
          </cell>
          <cell r="H263" t="str">
            <v>МБОУ Новопавловская СОШ № 33  г. Новопавловска</v>
          </cell>
        </row>
        <row r="264">
          <cell r="A264">
            <v>20004</v>
          </cell>
          <cell r="B264" t="str">
            <v>Муниципальное бюджетное общеобразовательное учреждение средняя общеобразовательная школа № 4  г. Светлоград</v>
          </cell>
          <cell r="C264">
            <v>1</v>
          </cell>
          <cell r="D264">
            <v>11</v>
          </cell>
          <cell r="E264">
            <v>2</v>
          </cell>
          <cell r="F264" t="str">
            <v>356530, Ставропольский край, Петровский район, г. Светлоград, ул. Бассейная, д. 93</v>
          </cell>
          <cell r="G264">
            <v>93</v>
          </cell>
          <cell r="H264" t="str">
            <v>МБОУ СОШ № 4  г. Светлоград</v>
          </cell>
        </row>
        <row r="265">
          <cell r="A265">
            <v>25011</v>
          </cell>
          <cell r="B265" t="str">
            <v>Муниципальное казённое общеобразовательное учреждение средняя общеобразовательная школа № 13  п. Красный Маныч</v>
          </cell>
          <cell r="C265">
            <v>1</v>
          </cell>
          <cell r="D265">
            <v>14</v>
          </cell>
          <cell r="E265">
            <v>1</v>
          </cell>
          <cell r="F265" t="str">
            <v>356554, Ставропольский край, Туркменский район, п. Красный Маныч, ул. Школьная, д. 4</v>
          </cell>
          <cell r="G265">
            <v>24</v>
          </cell>
          <cell r="H265" t="str">
            <v>МКОУ СОШ № 13  п. Красный Маныч</v>
          </cell>
        </row>
        <row r="266">
          <cell r="A266">
            <v>5012</v>
          </cell>
          <cell r="B266" t="str">
            <v>Муниципальное казенное общеобразовательное учреждение средняя общеобразовательная школа № 12  х. Алтухов</v>
          </cell>
          <cell r="C266">
            <v>1</v>
          </cell>
          <cell r="D266">
            <v>14</v>
          </cell>
          <cell r="E266">
            <v>1</v>
          </cell>
          <cell r="F266" t="str">
            <v>356412, Ставропольский край, Благодарненский район, х. Алтухов, ул. Школьная, д. 18</v>
          </cell>
          <cell r="G266">
            <v>7</v>
          </cell>
          <cell r="H266" t="str">
            <v>МКОУ СОШ № 12  х. Алтухов</v>
          </cell>
        </row>
        <row r="267">
          <cell r="A267">
            <v>34012</v>
          </cell>
          <cell r="B267" t="str">
            <v>Муниципальное бюджетное общеобразовательное учреждение  средняя общеобразовательная школа с углубленным изучением английского языка № 12 г. Пятигорска</v>
          </cell>
          <cell r="C267">
            <v>2</v>
          </cell>
          <cell r="D267">
            <v>11</v>
          </cell>
          <cell r="E267">
            <v>2</v>
          </cell>
          <cell r="F267" t="str">
            <v>357500, Ставропольский край, г. Пятигорск, ул. Кучуры, д. 24</v>
          </cell>
          <cell r="G267">
            <v>103</v>
          </cell>
          <cell r="H267" t="str">
            <v>МБОУ СОШ № 12  г. Пятигорска</v>
          </cell>
        </row>
        <row r="268">
          <cell r="A268">
            <v>34009</v>
          </cell>
          <cell r="B268" t="str">
            <v>Муниципальное бюджетное  общеобразовательное учреждение Центр образования № 9  г. Пятигорск</v>
          </cell>
          <cell r="C268">
            <v>38</v>
          </cell>
          <cell r="D268">
            <v>11</v>
          </cell>
          <cell r="E268">
            <v>2</v>
          </cell>
          <cell r="F268" t="str">
            <v>357500, Ставропольский край, г. Пятигорск, ул. Козлова, д. 30</v>
          </cell>
          <cell r="G268">
            <v>48</v>
          </cell>
          <cell r="H268" t="str">
            <v>МБОУ Центр образования № 9  г. Пятигорск</v>
          </cell>
        </row>
        <row r="269">
          <cell r="A269">
            <v>30003</v>
          </cell>
          <cell r="B269" t="str">
            <v>Муниципальное бюджетное общеобразовательное учреждение Иноземцевская средняя общеобразовательная школа № 4 им. А.М. Клинового города-курорта Железноводска</v>
          </cell>
          <cell r="C269">
            <v>1</v>
          </cell>
          <cell r="D269">
            <v>3</v>
          </cell>
          <cell r="E269">
            <v>2</v>
          </cell>
          <cell r="F269" t="str">
            <v>357430, Ставропольский край, п. Иноземцево, ул. Свободы, д. 102 а</v>
          </cell>
          <cell r="G269">
            <v>50</v>
          </cell>
          <cell r="H269" t="str">
            <v>МБОУ ИСОШ № 4 г. Железноводска</v>
          </cell>
        </row>
        <row r="270">
          <cell r="A270">
            <v>18004</v>
          </cell>
          <cell r="B270" t="str">
            <v>Муниципальное общеобразовательное учреждение средняя общеобразовательная школа № 4  пос. Темижбекский</v>
          </cell>
          <cell r="C270">
            <v>1</v>
          </cell>
          <cell r="D270">
            <v>11</v>
          </cell>
          <cell r="E270">
            <v>1</v>
          </cell>
          <cell r="F270" t="str">
            <v>356018, Ставропольский край, Новоалександровский район, п. Темижбекский, ул. Момотова, д. 1</v>
          </cell>
          <cell r="G270">
            <v>45</v>
          </cell>
          <cell r="H270" t="str">
            <v>МОУ СОШ № 4 пос. Темижбекский</v>
          </cell>
        </row>
        <row r="271">
          <cell r="A271">
            <v>31007</v>
          </cell>
          <cell r="B271" t="str">
            <v>Муниципальное  бюджетное общеобразовательное учреждение средняя общеобразовательная школа № 12  города-курорта Кисловодска</v>
          </cell>
          <cell r="C271">
            <v>1</v>
          </cell>
          <cell r="D271">
            <v>11</v>
          </cell>
          <cell r="E271">
            <v>2</v>
          </cell>
          <cell r="F271" t="str">
            <v>357700, Ставропольский край, г. Кисловодск, ул. Кутузова, д. 44</v>
          </cell>
          <cell r="G271">
            <v>40</v>
          </cell>
          <cell r="H271" t="str">
            <v>МБОУ СОШ № 12  г. Кисловодска</v>
          </cell>
        </row>
        <row r="272">
          <cell r="A272">
            <v>26012</v>
          </cell>
          <cell r="B272" t="str">
            <v>Муниципальное казенное общеобразовательное учреждение средняя общеобразовательная школа № 12 с. Татарка</v>
          </cell>
          <cell r="C272">
            <v>1</v>
          </cell>
          <cell r="D272">
            <v>14</v>
          </cell>
          <cell r="E272">
            <v>1</v>
          </cell>
          <cell r="F272" t="str">
            <v>356231, Ставропольский край, Шпаковский район, с. Татарка, ул. З.Космодемьянской, стр. 16</v>
          </cell>
          <cell r="G272">
            <v>20</v>
          </cell>
          <cell r="H272" t="str">
            <v>МКОУ СОШ № 12 с.  Татарка</v>
          </cell>
        </row>
        <row r="273">
          <cell r="A273">
            <v>18001</v>
          </cell>
          <cell r="B273" t="str">
            <v>Муниципальное общеобразовательное учреждение гимназия №  1 г.Новоалександровск</v>
          </cell>
          <cell r="C273">
            <v>3</v>
          </cell>
          <cell r="D273">
            <v>11</v>
          </cell>
          <cell r="E273">
            <v>2</v>
          </cell>
          <cell r="F273" t="str">
            <v>356000, Ставропольский край, Новоалександровский район, г. Новоалександровск, ул. Карла Маркса, д. 172</v>
          </cell>
          <cell r="G273">
            <v>65</v>
          </cell>
          <cell r="H273" t="str">
            <v>МОУ гимназия № 1 г.Новоалександровск</v>
          </cell>
        </row>
        <row r="274">
          <cell r="A274">
            <v>20003</v>
          </cell>
          <cell r="B274" t="str">
            <v>Муниципальное бюджетное общеобразовательное учреждение лицей № 3 г.Светлоград</v>
          </cell>
          <cell r="C274">
            <v>4</v>
          </cell>
          <cell r="D274">
            <v>11</v>
          </cell>
          <cell r="E274">
            <v>2</v>
          </cell>
          <cell r="F274" t="str">
            <v>356530, Ставропольский край, Петровский район, г. Светлоград, пл. Выставочная, д. б/н</v>
          </cell>
          <cell r="G274">
            <v>76</v>
          </cell>
          <cell r="H274" t="str">
            <v>МБОУ лицей № 3  г. Светлоград</v>
          </cell>
        </row>
        <row r="275">
          <cell r="A275">
            <v>26018</v>
          </cell>
          <cell r="B275" t="str">
            <v>Муниципальное казенное общеобразовательное учреждение средняя общеобразовательная школа № 18 х. Демино</v>
          </cell>
          <cell r="C275">
            <v>1</v>
          </cell>
          <cell r="D275">
            <v>14</v>
          </cell>
          <cell r="E275">
            <v>1</v>
          </cell>
          <cell r="F275" t="str">
            <v>356235, Ставропольский край, Шпаковский район, х. Демино, пер. Школьный, д. 1</v>
          </cell>
          <cell r="G275">
            <v>29</v>
          </cell>
          <cell r="H275" t="str">
            <v>МКОУ СОШ № 18 х. Демино</v>
          </cell>
        </row>
        <row r="276">
          <cell r="A276">
            <v>2012</v>
          </cell>
          <cell r="B276" t="str">
            <v>Муниципальное бюджетное общеобразовательное учреждение средняя общеобразовательная школа № 14  имени Ф.Г. Буклова с. Курсавка</v>
          </cell>
          <cell r="C276">
            <v>1</v>
          </cell>
          <cell r="D276">
            <v>11</v>
          </cell>
          <cell r="E276">
            <v>1</v>
          </cell>
          <cell r="F276" t="str">
            <v>357070, Ставропольский край, Андроповский район, с. Курсавка, ул. Братская, д. 1</v>
          </cell>
          <cell r="G276">
            <v>33</v>
          </cell>
          <cell r="H276" t="str">
            <v>МБОУ СОШ № 14  им. Ф.Г. Буклова с. Курсавка</v>
          </cell>
        </row>
        <row r="277">
          <cell r="A277">
            <v>30001</v>
          </cell>
          <cell r="B277" t="str">
            <v>Муниципальное казенное общеобразовательное учреждение лицей № 2 города-курорта Железноводска</v>
          </cell>
          <cell r="C277">
            <v>4</v>
          </cell>
          <cell r="D277">
            <v>14</v>
          </cell>
          <cell r="E277">
            <v>2</v>
          </cell>
          <cell r="F277" t="str">
            <v>357400, Ставропольский край, г. Железноводск, ул. Чайковского, д. 14</v>
          </cell>
          <cell r="G277">
            <v>35</v>
          </cell>
          <cell r="H277" t="str">
            <v>МКОУ лицей № 2 г. Железноводска</v>
          </cell>
        </row>
        <row r="278">
          <cell r="A278">
            <v>22003</v>
          </cell>
          <cell r="B278" t="str">
            <v>Муниципальное общеобразовательное учреждение средняя общеобразовательная школа № 3  г. Зеленокумска</v>
          </cell>
          <cell r="C278">
            <v>1</v>
          </cell>
          <cell r="D278">
            <v>14</v>
          </cell>
          <cell r="E278">
            <v>2</v>
          </cell>
          <cell r="F278" t="str">
            <v>357910, Ставропольский край, Советский район, г. Зеленокумск, пл. 1 Мая, д. 4-а</v>
          </cell>
          <cell r="G278">
            <v>45</v>
          </cell>
          <cell r="H278" t="str">
            <v>МОУ СОШ № 3  г. Зеленокумска</v>
          </cell>
        </row>
        <row r="279">
          <cell r="A279">
            <v>3003</v>
          </cell>
          <cell r="B279" t="str">
            <v>Муниципальное казенное общеобразовательное учреждение средняя общеобразовательная школа № 3  с. Дивное</v>
          </cell>
          <cell r="C279">
            <v>1</v>
          </cell>
          <cell r="D279">
            <v>14</v>
          </cell>
          <cell r="E279">
            <v>1</v>
          </cell>
          <cell r="F279" t="str">
            <v>356720, Ставропольский край, Апанасенковский район, с. Дивное, ул. 8 Марта, д. 58</v>
          </cell>
          <cell r="G279">
            <v>39</v>
          </cell>
          <cell r="H279" t="str">
            <v>МКОУ СОШ № 3  с. Дивное</v>
          </cell>
        </row>
        <row r="280">
          <cell r="A280">
            <v>17011</v>
          </cell>
          <cell r="B280" t="str">
            <v>Муниципальное казенное общеобразовательное учреждение средняя общеобразовательная школа № 12  с. Кара-Тюбе</v>
          </cell>
          <cell r="C280">
            <v>1</v>
          </cell>
          <cell r="D280">
            <v>14</v>
          </cell>
          <cell r="E280">
            <v>1</v>
          </cell>
          <cell r="F280" t="str">
            <v>356875, Ставропольский край, Нефтекумский район, с. Кара-Тюбе, ул. Ленина, д. 46</v>
          </cell>
          <cell r="G280">
            <v>22</v>
          </cell>
          <cell r="H280" t="str">
            <v>МКОУ СОШ № 12  с. Кара-Тюбе</v>
          </cell>
        </row>
        <row r="281">
          <cell r="A281">
            <v>3009</v>
          </cell>
          <cell r="B281" t="str">
            <v>Муниципальное казенное общеобразовательное учреждение средняя общеобразовательная школа № 9  с. Воздвиженское</v>
          </cell>
          <cell r="C281">
            <v>1</v>
          </cell>
          <cell r="D281">
            <v>14</v>
          </cell>
          <cell r="E281">
            <v>1</v>
          </cell>
          <cell r="F281" t="str">
            <v>356712, Ставропольский край, Апанасенковский район, с. Воздвиженское, ул. Комсомольская, д. 79</v>
          </cell>
          <cell r="G281">
            <v>21</v>
          </cell>
          <cell r="H281" t="str">
            <v>МКОУ СОШ № 9  с. Воздвиженское</v>
          </cell>
        </row>
        <row r="282">
          <cell r="A282">
            <v>35022</v>
          </cell>
          <cell r="B282" t="str">
            <v>Муниципальное бюджетное общеобразовательное учреждение лицей № 23 г. Ставрополя</v>
          </cell>
          <cell r="C282">
            <v>4</v>
          </cell>
          <cell r="D282">
            <v>11</v>
          </cell>
          <cell r="E282">
            <v>2</v>
          </cell>
          <cell r="F282" t="str">
            <v>355042, Ставропольский край, г. Ставрополь, ул. 50 лет ВЛКСМ, д. 38</v>
          </cell>
          <cell r="G282">
            <v>79</v>
          </cell>
          <cell r="H282" t="str">
            <v>МБОУ лицей № 23  г. Ставрополя</v>
          </cell>
        </row>
        <row r="283">
          <cell r="A283">
            <v>28008</v>
          </cell>
          <cell r="B283" t="str">
            <v>Муниципальное общеобразовательное учреждение средняя общеобразовательная школа № 9  г. Георгиевска</v>
          </cell>
          <cell r="C283">
            <v>1</v>
          </cell>
          <cell r="D283">
            <v>3</v>
          </cell>
          <cell r="E283">
            <v>2</v>
          </cell>
          <cell r="F283" t="str">
            <v>357820, Ставропольский край, г. Георгиевск, ул. Кирова, д. 124</v>
          </cell>
          <cell r="G283">
            <v>47</v>
          </cell>
          <cell r="H283" t="str">
            <v>МОУ СОШ № 9  г. Георгиевска</v>
          </cell>
        </row>
        <row r="284">
          <cell r="A284">
            <v>15003</v>
          </cell>
          <cell r="B284" t="str">
            <v>Муниципальное казенное общеобразовательное учреждение средняя общеобразовательная школа № 3  пос. Новокумский</v>
          </cell>
          <cell r="C284">
            <v>1</v>
          </cell>
          <cell r="D284">
            <v>14</v>
          </cell>
          <cell r="E284">
            <v>1</v>
          </cell>
          <cell r="F284" t="str">
            <v>357965, Ставропольский край, Левокумский район, п. Новокумский, ул. Школьная, д. 18</v>
          </cell>
          <cell r="G284">
            <v>13</v>
          </cell>
          <cell r="H284" t="str">
            <v>МКОУСОШ № 3  пос. Новокумский</v>
          </cell>
        </row>
        <row r="285">
          <cell r="A285">
            <v>19008</v>
          </cell>
          <cell r="B285" t="str">
            <v>Муниципальное общеобразовательное учреждение средняя общеобразовательная школа № 8 с. Новоселицкого</v>
          </cell>
          <cell r="C285">
            <v>1</v>
          </cell>
          <cell r="D285">
            <v>14</v>
          </cell>
          <cell r="E285">
            <v>1</v>
          </cell>
          <cell r="F285" t="str">
            <v>356350, Ставропольский край, Новоселицкий район, с. Новоселицкое, ул. Ставропольская, д. 94</v>
          </cell>
          <cell r="G285">
            <v>25</v>
          </cell>
          <cell r="H285" t="str">
            <v>МОУ СОШ № 8  с. Новоселицкое</v>
          </cell>
        </row>
        <row r="286">
          <cell r="A286">
            <v>14004</v>
          </cell>
          <cell r="B286" t="str">
            <v>Муниципальное казенное общеобразовательное учреждение средняя общеобразовательная школа № 4 с углубленным изучением технологии с. Ростовановское</v>
          </cell>
          <cell r="C286">
            <v>2</v>
          </cell>
          <cell r="D286">
            <v>14</v>
          </cell>
          <cell r="E286">
            <v>1</v>
          </cell>
          <cell r="F286" t="str">
            <v>357852, Ставропольский край, Курский район, с. Ростовановское, ул. Береговая, д. 10</v>
          </cell>
          <cell r="G286">
            <v>26</v>
          </cell>
          <cell r="H286" t="str">
            <v>МКОУ СОШ № 4  с. Ростовановское</v>
          </cell>
        </row>
        <row r="287">
          <cell r="A287">
            <v>34032</v>
          </cell>
          <cell r="B287" t="str">
            <v>Частное  общеобразовательное учреждение средняя общеобразовательная школа Геула  г. Пятигорск</v>
          </cell>
          <cell r="C287">
            <v>1</v>
          </cell>
          <cell r="D287">
            <v>4</v>
          </cell>
          <cell r="E287">
            <v>2</v>
          </cell>
          <cell r="F287" t="str">
            <v>357500, Ставропольский край, г. Пятигорск, ул. 1-я Линия, д. 42</v>
          </cell>
          <cell r="G287">
            <v>18</v>
          </cell>
          <cell r="H287" t="str">
            <v>ЧОУ СОШ Геула  г. Пятигорск</v>
          </cell>
        </row>
        <row r="288">
          <cell r="A288">
            <v>24003</v>
          </cell>
          <cell r="B288" t="str">
            <v>Муниципальное казенное общеобразовательное учреждение средняя общеобразовательная школа  №3  с. Безопасное</v>
          </cell>
          <cell r="C288">
            <v>1</v>
          </cell>
          <cell r="D288">
            <v>14</v>
          </cell>
          <cell r="E288">
            <v>1</v>
          </cell>
          <cell r="F288" t="str">
            <v>356190, Ставропольский край, Труновский район, с. Безопасное, ул. Комарова, д. 3, а</v>
          </cell>
          <cell r="G288">
            <v>61</v>
          </cell>
          <cell r="H288" t="str">
            <v>МКОУ СОШ № 3  с. Безопасное</v>
          </cell>
        </row>
        <row r="289">
          <cell r="A289">
            <v>15008</v>
          </cell>
          <cell r="B289" t="str">
            <v>Муниципальное казенное общеобразовательное учреждение средняя общеобразовательная школа № 8  с. Приозерское</v>
          </cell>
          <cell r="C289">
            <v>1</v>
          </cell>
          <cell r="D289">
            <v>14</v>
          </cell>
          <cell r="E289">
            <v>1</v>
          </cell>
          <cell r="F289" t="str">
            <v>357972, Ставропольский край, Левокумский район, с. Приозерское, ул. Ленина, д. 35</v>
          </cell>
          <cell r="G289">
            <v>9</v>
          </cell>
          <cell r="H289" t="str">
            <v>МКОУ СОШ № 8  с. Приозерское</v>
          </cell>
        </row>
        <row r="290">
          <cell r="A290">
            <v>2005</v>
          </cell>
          <cell r="B290" t="str">
            <v>Муниципальное казённое общеобразовательное учреждение средняя общеобразовательная школа № 7  с. Янкуль</v>
          </cell>
          <cell r="C290">
            <v>1</v>
          </cell>
          <cell r="D290">
            <v>14</v>
          </cell>
          <cell r="E290">
            <v>1</v>
          </cell>
          <cell r="F290" t="str">
            <v>357076, Ставропольский край, Андроповский район, с. Янкуль, ул. Гагарина, д. 1</v>
          </cell>
          <cell r="G290">
            <v>22</v>
          </cell>
          <cell r="H290" t="str">
            <v>МКОУ СОШ № 7  с. Янкуль</v>
          </cell>
        </row>
        <row r="291">
          <cell r="A291">
            <v>17013</v>
          </cell>
          <cell r="B291" t="str">
            <v>Муниципальное казенное общеобразовательное учреждение средняя общеобразовательная школа № 14  а. Тукуй-Мектеб</v>
          </cell>
          <cell r="C291">
            <v>1</v>
          </cell>
          <cell r="D291">
            <v>14</v>
          </cell>
          <cell r="E291">
            <v>1</v>
          </cell>
          <cell r="F291" t="str">
            <v>356896, Ставропольский край, Нефтекумский район, аул Тукуй-Мектеб, ул. Эдиге, д. 35</v>
          </cell>
          <cell r="G291">
            <v>38</v>
          </cell>
          <cell r="H291" t="str">
            <v>МКОУ СОШ № 14  а. Тукуй-Мектеб</v>
          </cell>
        </row>
        <row r="292">
          <cell r="A292">
            <v>35010</v>
          </cell>
          <cell r="B292" t="str">
            <v>Муниципальное бюджетное общеобразовательное учреждение средняя общеобразовательная школа № 11 имени И.А. Бурмистрова г. Ставрополя</v>
          </cell>
          <cell r="C292">
            <v>1</v>
          </cell>
          <cell r="D292">
            <v>11</v>
          </cell>
          <cell r="E292">
            <v>2</v>
          </cell>
          <cell r="F292" t="str">
            <v>355026, Ставропольский край, г. Ставрополь, ул. Репина, д. 146</v>
          </cell>
          <cell r="G292">
            <v>57</v>
          </cell>
          <cell r="H292" t="str">
            <v>МБОУ СОШ № 11 им. И.А. Бурмистрова  г. Ставрополя</v>
          </cell>
        </row>
        <row r="293">
          <cell r="A293">
            <v>13015</v>
          </cell>
          <cell r="B293" t="str">
            <v>Государственное казенное общеобразовательное учреждение  специальная (коррекционная) общеобразовательная школа-интернат № 25  с. Красногвардейское</v>
          </cell>
          <cell r="C293">
            <v>23</v>
          </cell>
          <cell r="D293">
            <v>1</v>
          </cell>
          <cell r="E293">
            <v>1</v>
          </cell>
          <cell r="F293" t="str">
            <v>356030, Ставропольский край, Красногвардейский район, с. Красногвардейское, ул. Есенина, д. 25</v>
          </cell>
          <cell r="G293">
            <v>5</v>
          </cell>
          <cell r="H293" t="str">
            <v>ГКОУ Специальная (коррекционная) общеобразовательная школа-интернат № 25  с. Красногвардейское</v>
          </cell>
        </row>
        <row r="294">
          <cell r="A294">
            <v>6027</v>
          </cell>
          <cell r="B294" t="str">
            <v>Государственное казенное общеобразовательное учреждение Казачий кадетский корпус г. Буденновска</v>
          </cell>
          <cell r="C294">
            <v>62</v>
          </cell>
          <cell r="D294">
            <v>13</v>
          </cell>
          <cell r="E294">
            <v>2</v>
          </cell>
          <cell r="F294" t="str">
            <v>356805, Ставропольский край, Буденновский район, г. Буденновск, ул. Прикумская, д. 60</v>
          </cell>
          <cell r="G294">
            <v>35</v>
          </cell>
          <cell r="H294" t="str">
            <v>ГКОУ Казачий кадетский корпус  г. Буденновска</v>
          </cell>
        </row>
        <row r="295">
          <cell r="A295">
            <v>24005</v>
          </cell>
          <cell r="B295" t="str">
            <v>Муниципальное казенное общеобразовательное учреждение средняя общеобразовательная школа  № 5 с. Подлесное</v>
          </cell>
          <cell r="C295">
            <v>1</v>
          </cell>
          <cell r="D295">
            <v>14</v>
          </cell>
          <cell r="E295">
            <v>1</v>
          </cell>
          <cell r="F295" t="str">
            <v>356188, Ставропольский край, Труновский район, с. Подлесное, ул. Садовая, д. 18,а</v>
          </cell>
          <cell r="G295">
            <v>20</v>
          </cell>
          <cell r="H295" t="str">
            <v>МКОУ СОШ № 5  с. Подлесное</v>
          </cell>
        </row>
        <row r="296">
          <cell r="A296">
            <v>31006</v>
          </cell>
          <cell r="B296" t="str">
            <v>Муниципальное казенное общеобразовательное учреждение средняя общеобразовательная школа №10 города-курорта Кисловодска</v>
          </cell>
          <cell r="C296">
            <v>1</v>
          </cell>
          <cell r="D296">
            <v>14</v>
          </cell>
          <cell r="E296">
            <v>2</v>
          </cell>
          <cell r="F296" t="str">
            <v>357700, Ставропольский край, г. Кисловодск, ул. Подгорная / Дарьяльский, д. 45/17</v>
          </cell>
          <cell r="G296">
            <v>17</v>
          </cell>
          <cell r="H296" t="str">
            <v>МКОУ СОШ № 10  г. Кисловодска</v>
          </cell>
        </row>
        <row r="297">
          <cell r="A297">
            <v>9013</v>
          </cell>
          <cell r="B297" t="str">
            <v>Муниципальное казённое общеобразовательное учреждение средняя общеобразовательная школа  № 13  ст. Каменнобродская</v>
          </cell>
          <cell r="C297">
            <v>1</v>
          </cell>
          <cell r="D297">
            <v>14</v>
          </cell>
          <cell r="E297">
            <v>1</v>
          </cell>
          <cell r="F297" t="str">
            <v>356125, Ставропольский край, Изобильненский район, ст-ца Каменнобродская, ул. Ленина, д. 31</v>
          </cell>
          <cell r="G297">
            <v>20</v>
          </cell>
          <cell r="H297" t="str">
            <v>МКОУ СОШ № 13  ст. Каменнобродская</v>
          </cell>
        </row>
        <row r="298">
          <cell r="A298">
            <v>12014</v>
          </cell>
          <cell r="B298" t="str">
            <v>Муниципальное казенное образовательное учреждение средняя общеобразовательная школа № 3  с. Кочубеевское</v>
          </cell>
          <cell r="C298">
            <v>1</v>
          </cell>
          <cell r="D298">
            <v>14</v>
          </cell>
          <cell r="E298">
            <v>1</v>
          </cell>
          <cell r="F298" t="str">
            <v>357000, Ставропольский край, Кочубеевский район, с. Кочубеевское, ул. Скрипникова, д. 67</v>
          </cell>
          <cell r="G298">
            <v>56</v>
          </cell>
          <cell r="H298" t="str">
            <v>МКОУ СОШ № 3  с. Кочубеевское</v>
          </cell>
        </row>
        <row r="299">
          <cell r="A299">
            <v>12007</v>
          </cell>
          <cell r="B299" t="str">
            <v>Муниципальное казенное образовательное учреждение средняя общеобразовательная школа № 12  с. Дворцовское</v>
          </cell>
          <cell r="C299">
            <v>1</v>
          </cell>
          <cell r="D299">
            <v>14</v>
          </cell>
          <cell r="E299">
            <v>1</v>
          </cell>
          <cell r="F299" t="str">
            <v>357006, Ставропольский край, Кочубеевский район, с. Дворцовское, ул. Центральная, д. 33 Б</v>
          </cell>
          <cell r="G299">
            <v>2</v>
          </cell>
          <cell r="H299" t="str">
            <v>МКОУ СОШ № 12 с. Дворцовское</v>
          </cell>
        </row>
        <row r="300">
          <cell r="A300">
            <v>35004</v>
          </cell>
          <cell r="B300" t="str">
            <v>Муниципальное автономное общеобразовательное учреждение лицей № 5 г. Ставрополя</v>
          </cell>
          <cell r="C300">
            <v>4</v>
          </cell>
          <cell r="D300">
            <v>8</v>
          </cell>
          <cell r="E300">
            <v>2</v>
          </cell>
          <cell r="F300" t="str">
            <v>355017, Ставропольский край, г. Ставрополь, ул. Дзержинского, д. 137</v>
          </cell>
          <cell r="G300">
            <v>85</v>
          </cell>
          <cell r="H300" t="str">
            <v>МАОУ лицей № 5  г. Ставрополя</v>
          </cell>
        </row>
        <row r="301">
          <cell r="A301">
            <v>6001</v>
          </cell>
          <cell r="B301" t="str">
            <v>Муниципальное общеобразовательное учреждение средняя общеобразовательная школа № 1 с. Покойного</v>
          </cell>
          <cell r="C301">
            <v>1</v>
          </cell>
          <cell r="D301">
            <v>14</v>
          </cell>
          <cell r="E301">
            <v>1</v>
          </cell>
          <cell r="F301" t="str">
            <v>356824, Ставропольский край, Буденновский район, с. Покойное, ул. Ленина, д. 41</v>
          </cell>
          <cell r="G301">
            <v>75</v>
          </cell>
          <cell r="H301" t="str">
            <v>МОУ СОШ № 1 с. Покойного</v>
          </cell>
        </row>
        <row r="302">
          <cell r="A302">
            <v>10001</v>
          </cell>
          <cell r="B302" t="str">
            <v>Муниципальное бюджетное общеобразовательное учреждение средняя общеобразовательная школа № 1 г. Ипатово</v>
          </cell>
          <cell r="C302">
            <v>1</v>
          </cell>
          <cell r="D302">
            <v>11</v>
          </cell>
          <cell r="E302">
            <v>2</v>
          </cell>
          <cell r="F302" t="str">
            <v>356630, Ставропольский край, Ипатовский район, г. Ипатово, ул. Орджоникидзе, д. 76</v>
          </cell>
          <cell r="G302">
            <v>77</v>
          </cell>
          <cell r="H302" t="str">
            <v>МБОУ СОШ № 1  г. Ипатово</v>
          </cell>
        </row>
        <row r="303">
          <cell r="A303">
            <v>22007</v>
          </cell>
          <cell r="B303" t="str">
            <v>Муниципальное общеобразовательное учреждение средняя общеобразовательная школа № 7  с. Отказного</v>
          </cell>
          <cell r="C303">
            <v>1</v>
          </cell>
          <cell r="D303">
            <v>14</v>
          </cell>
          <cell r="E303">
            <v>1</v>
          </cell>
          <cell r="F303" t="str">
            <v>357903, Ставропольский край, Советский район, с. Отказное, ул. Орджоникидзе, д. 7</v>
          </cell>
          <cell r="G303">
            <v>35</v>
          </cell>
          <cell r="H303" t="str">
            <v>МОУ СОШ № 7  с. Отказного</v>
          </cell>
        </row>
        <row r="304">
          <cell r="A304">
            <v>5010</v>
          </cell>
          <cell r="B304" t="str">
            <v>Муниципальное бюджетное общеобразовательное учреждение средняя общеобразовательная школа № 10  с. Бурлацкое</v>
          </cell>
          <cell r="C304">
            <v>1</v>
          </cell>
          <cell r="D304">
            <v>11</v>
          </cell>
          <cell r="E304">
            <v>1</v>
          </cell>
          <cell r="F304" t="str">
            <v>356401, Ставропольский край, Благодарненский район, с. Бурлацкое, ул. Пролетарская, д. 120</v>
          </cell>
          <cell r="G304">
            <v>34</v>
          </cell>
          <cell r="H304" t="str">
            <v>МБОУ СОШ № 10  с. Бурлацкое</v>
          </cell>
        </row>
        <row r="305">
          <cell r="A305">
            <v>19010</v>
          </cell>
          <cell r="B305" t="str">
            <v>Муниципальное общеобразовательное учреждение средняя общеобразовательная школа № 10  пос. Новый Маяк</v>
          </cell>
          <cell r="C305">
            <v>1</v>
          </cell>
          <cell r="D305">
            <v>3</v>
          </cell>
          <cell r="E305">
            <v>1</v>
          </cell>
          <cell r="F305" t="str">
            <v>356354, Ставропольский край, Новоселицкий район, п. Новый Маяк, пер. Лесной, д. 4</v>
          </cell>
          <cell r="G305">
            <v>14</v>
          </cell>
          <cell r="H305" t="str">
            <v>МОУ СОШ № 10  пос.Новый Маяк</v>
          </cell>
        </row>
        <row r="306">
          <cell r="A306">
            <v>6012</v>
          </cell>
          <cell r="B306" t="str">
            <v>Муниципальное общеобразовательное учреждение средняя общеобразовательная школа № 15 с. Преображенского</v>
          </cell>
          <cell r="C306">
            <v>1</v>
          </cell>
          <cell r="D306">
            <v>14</v>
          </cell>
          <cell r="E306">
            <v>1</v>
          </cell>
          <cell r="F306" t="str">
            <v>356831, Ставропольский край, Буденновский район, с. Преображенское, ул. Артезианская, д. 20</v>
          </cell>
          <cell r="G306">
            <v>30</v>
          </cell>
          <cell r="H306" t="str">
            <v>МОУ СОШ № 15  с. Преображенского</v>
          </cell>
        </row>
        <row r="307">
          <cell r="A307">
            <v>5006</v>
          </cell>
          <cell r="B307" t="str">
            <v>Муниципальное казенное общеобразовательное учреждение средняя общеобразовательная школа № 6 г. Благодарный</v>
          </cell>
          <cell r="C307">
            <v>1</v>
          </cell>
          <cell r="D307">
            <v>14</v>
          </cell>
          <cell r="E307">
            <v>2</v>
          </cell>
          <cell r="F307" t="str">
            <v>356421, Ставропольский край, Благодарненский район, г. Благодарный, ул. Советская, д. 227</v>
          </cell>
          <cell r="G307">
            <v>75</v>
          </cell>
          <cell r="H307" t="str">
            <v>МКОУ СОШ № 6  г. Благодарный</v>
          </cell>
        </row>
        <row r="308">
          <cell r="A308">
            <v>11008</v>
          </cell>
          <cell r="B308" t="str">
            <v>Муниципальное бюджетное общеобразовательное учреждение средняя общеобразовательная школа № 10  с. Орловки</v>
          </cell>
          <cell r="C308">
            <v>1</v>
          </cell>
          <cell r="D308">
            <v>11</v>
          </cell>
          <cell r="E308">
            <v>1</v>
          </cell>
          <cell r="F308" t="str">
            <v>357311, Ставропольский край, Кировский район, с. Орловка, ул. Гагарина, д. б/н</v>
          </cell>
          <cell r="G308">
            <v>23</v>
          </cell>
          <cell r="H308" t="str">
            <v>МБОУ СОШ № 10  с. Орловки</v>
          </cell>
        </row>
        <row r="309">
          <cell r="A309">
            <v>18008</v>
          </cell>
          <cell r="B309" t="str">
            <v>Муниципальное общеобразовательное учреждение средняя общеобразовательная школа  № 8 ст. Кармалиновская</v>
          </cell>
          <cell r="C309">
            <v>1</v>
          </cell>
          <cell r="D309">
            <v>14</v>
          </cell>
          <cell r="E309">
            <v>1</v>
          </cell>
          <cell r="F309" t="str">
            <v>356024, Ставропольский край, Новоалександровский район, ст-ца Кармалиновская, ул. Школьная, д. 1</v>
          </cell>
          <cell r="G309">
            <v>21</v>
          </cell>
          <cell r="H309" t="str">
            <v>МОУ СОШ № 8  ст. Кармалиновская</v>
          </cell>
        </row>
        <row r="310">
          <cell r="A310">
            <v>22019</v>
          </cell>
          <cell r="B310" t="str">
            <v>Муниципальное общеобразовательное учреждение основная общеобразовательная школа № 17  пос.Михайловка</v>
          </cell>
          <cell r="C310">
            <v>6</v>
          </cell>
          <cell r="D310">
            <v>14</v>
          </cell>
          <cell r="E310">
            <v>1</v>
          </cell>
          <cell r="F310" t="str">
            <v>357902, Ставропольский край, Советский район, п. Михайловка, ул. Горького, д. 89</v>
          </cell>
          <cell r="G310">
            <v>5</v>
          </cell>
          <cell r="H310" t="str">
            <v>МОУ ООШ № 17  пос. Михайловка</v>
          </cell>
        </row>
        <row r="311">
          <cell r="A311">
            <v>34025</v>
          </cell>
          <cell r="B311" t="str">
            <v>Муниципальное бюджетное общеобразовательное учреждение средняя общеобразовательная школа № 27  г. Пятигорск</v>
          </cell>
          <cell r="C311">
            <v>1</v>
          </cell>
          <cell r="D311">
            <v>11</v>
          </cell>
          <cell r="E311">
            <v>2</v>
          </cell>
          <cell r="F311" t="str">
            <v>357500, Ставропольский край, г. Пятигорск, ул. Краснознаменная, д. 32</v>
          </cell>
          <cell r="G311">
            <v>57</v>
          </cell>
          <cell r="H311" t="str">
            <v>МБОУ СОШ № 27  г. Пятигорск</v>
          </cell>
        </row>
        <row r="312">
          <cell r="A312">
            <v>12008</v>
          </cell>
          <cell r="B312" t="str">
            <v>Муниципальное общеобразовательное учреждение средняя общеобразовательная школа № 14 им. Дроботовой Л.И. с. Заветное</v>
          </cell>
          <cell r="C312">
            <v>1</v>
          </cell>
          <cell r="D312">
            <v>14</v>
          </cell>
          <cell r="E312">
            <v>1</v>
          </cell>
          <cell r="F312" t="str">
            <v>357014, Ставропольский край, Кочубеевский район, с. Заветное, ул. Мира, д. 23</v>
          </cell>
          <cell r="G312">
            <v>28</v>
          </cell>
          <cell r="H312" t="str">
            <v>МОУ СОШ № 14 им. Дроботовой Л.И. с. Заветное</v>
          </cell>
        </row>
        <row r="313">
          <cell r="A313">
            <v>14020</v>
          </cell>
          <cell r="B313" t="str">
            <v>Муниципальное казенное общеобразовательное учреждение средняя общеобразовательная школа № 22 х. Зайцев</v>
          </cell>
          <cell r="C313">
            <v>1</v>
          </cell>
          <cell r="D313">
            <v>14</v>
          </cell>
          <cell r="E313">
            <v>1</v>
          </cell>
          <cell r="F313" t="str">
            <v>357863, Ставропольский край, Курский район, х. Зайцев, ул. Речная, д. 29</v>
          </cell>
          <cell r="G313">
            <v>14</v>
          </cell>
          <cell r="H313" t="str">
            <v>МКОУ СОШ № 22  х. Зайцев</v>
          </cell>
        </row>
        <row r="314">
          <cell r="A314">
            <v>11001</v>
          </cell>
          <cell r="B314" t="str">
            <v>Муниципальное бюджетное общеобразовательное учреждение средняя общеобразовательная школа № 4 ст. Зольской</v>
          </cell>
          <cell r="C314">
            <v>1</v>
          </cell>
          <cell r="D314">
            <v>11</v>
          </cell>
          <cell r="E314">
            <v>1</v>
          </cell>
          <cell r="F314" t="str">
            <v>357324, Ставропольский край, Кировский район, ст-ца Зольская, ул. 30 лет Победы, д. 2а</v>
          </cell>
          <cell r="G314">
            <v>75</v>
          </cell>
          <cell r="H314" t="str">
            <v>МБОУ СОШ № 4  ст.  Зольской</v>
          </cell>
        </row>
        <row r="315">
          <cell r="A315">
            <v>6032</v>
          </cell>
          <cell r="B315" t="str">
            <v>Муниципальное общеобразовательное учреждение основная общеобразовательная школа № 11 имени Героя Российской Федерации Алексея Николаевича Мороховца с. Прасковея</v>
          </cell>
          <cell r="C315">
            <v>6</v>
          </cell>
          <cell r="D315">
            <v>3</v>
          </cell>
          <cell r="E315">
            <v>1</v>
          </cell>
          <cell r="F315" t="str">
            <v>356817, Ставропольский край, Буденновский район, с. Прасковея, ул. Борцов революции, д. 18</v>
          </cell>
          <cell r="G315">
            <v>41</v>
          </cell>
          <cell r="H315" t="str">
            <v>МОУ ООШ № 11  с. Прасковея</v>
          </cell>
        </row>
        <row r="316">
          <cell r="A316">
            <v>21014</v>
          </cell>
          <cell r="B316" t="str">
            <v>Муниципальное бюджетное общеобразовательное учреждение средняя общеобразовательная школа № 15  пос. Санамер</v>
          </cell>
          <cell r="C316">
            <v>1</v>
          </cell>
          <cell r="D316">
            <v>11</v>
          </cell>
          <cell r="E316">
            <v>1</v>
          </cell>
          <cell r="F316" t="str">
            <v>357360, Ставропольский край, Предгорный район, п. Санамер, ул. Тельмана, д. 60</v>
          </cell>
          <cell r="G316">
            <v>21</v>
          </cell>
          <cell r="H316" t="str">
            <v>МБОУ СОШ № 15 пос. Санамер</v>
          </cell>
        </row>
        <row r="317">
          <cell r="A317">
            <v>13005</v>
          </cell>
          <cell r="B317" t="str">
            <v>Муниципальное казённое общеобразовательное учреждение средняя общеобразовательная школа № 5  с. Привольное</v>
          </cell>
          <cell r="C317">
            <v>1</v>
          </cell>
          <cell r="D317">
            <v>14</v>
          </cell>
          <cell r="E317">
            <v>1</v>
          </cell>
          <cell r="F317" t="str">
            <v>356050, Ставропольский край, Красногвардейский район, с. Привольное, ул. Пролетарская, д. 110</v>
          </cell>
          <cell r="G317">
            <v>23</v>
          </cell>
          <cell r="H317" t="str">
            <v>МКОУ СОШ № 5  с. Привольное</v>
          </cell>
        </row>
        <row r="318">
          <cell r="A318">
            <v>15007</v>
          </cell>
          <cell r="B318" t="str">
            <v>Муниципальное казенное общеобразовательное учреждение средняя общеобразовательная школа № 7  с. Величаевское</v>
          </cell>
          <cell r="C318">
            <v>1</v>
          </cell>
          <cell r="D318">
            <v>14</v>
          </cell>
          <cell r="E318">
            <v>1</v>
          </cell>
          <cell r="F318" t="str">
            <v>357974, Ставропольский край, Левокумский район, с. Величаевское, пл. Ленина, д. 14</v>
          </cell>
          <cell r="G318">
            <v>72</v>
          </cell>
          <cell r="H318" t="str">
            <v>МКОУ СОШ № 7  с. Величаевское</v>
          </cell>
        </row>
        <row r="319">
          <cell r="A319">
            <v>35075</v>
          </cell>
          <cell r="B319" t="str">
            <v>федеральное государственное казенное общеобразовательное учреждение ставропольское президентское кадетское училище г. Ставрополя</v>
          </cell>
          <cell r="C319">
            <v>73</v>
          </cell>
          <cell r="D319">
            <v>12</v>
          </cell>
          <cell r="E319">
            <v>2</v>
          </cell>
          <cell r="F319" t="str">
            <v>355003, Ставропольский край, г. Ставрополь, ул. Ленина, д. 328</v>
          </cell>
          <cell r="G319">
            <v>119</v>
          </cell>
          <cell r="H319" t="str">
            <v>СПКУ г. Ставрополя</v>
          </cell>
        </row>
        <row r="320">
          <cell r="A320">
            <v>23011</v>
          </cell>
          <cell r="B320" t="str">
            <v>Муниципальное казенное общеобразовательное учреждение основная общеобразовательная школа № 9  с. Озёрное</v>
          </cell>
          <cell r="C320">
            <v>6</v>
          </cell>
          <cell r="D320">
            <v>14</v>
          </cell>
          <cell r="E320">
            <v>1</v>
          </cell>
          <cell r="F320" t="str">
            <v>357938, Ставропольский край, Степновский район, с. Озерное, ул. Школьная, д. 5</v>
          </cell>
          <cell r="G320">
            <v>2</v>
          </cell>
          <cell r="H320" t="str">
            <v>МКОУ ООШ № 9  с. Озёрное</v>
          </cell>
        </row>
        <row r="321">
          <cell r="A321">
            <v>28019</v>
          </cell>
          <cell r="B321" t="str">
            <v>Государственное казенное общеобразовательное учреждение специальная (коррекционная) общеобразовательная школа-интернат № 29  г. Георгиевска</v>
          </cell>
          <cell r="C321">
            <v>23</v>
          </cell>
          <cell r="D321">
            <v>13</v>
          </cell>
          <cell r="E321">
            <v>2</v>
          </cell>
          <cell r="F321" t="str">
            <v>357820, Ставропольский край, г. Георгиевск, ул. Володарского, д. 120</v>
          </cell>
          <cell r="G321">
            <v>0</v>
          </cell>
          <cell r="H321" t="str">
            <v>ГКОУ Специальная (коррекционная) общеобразовательная школа-интернат № 29  г. Георгиевска</v>
          </cell>
        </row>
        <row r="322">
          <cell r="A322">
            <v>35034</v>
          </cell>
          <cell r="B322" t="str">
            <v>Муниципальное бюджетное общеобразовательное учреждение средняя общеобразовательная школа № 37 с углубленным изучением отдельных предметов г. Ставрополя</v>
          </cell>
          <cell r="C322">
            <v>2</v>
          </cell>
          <cell r="D322">
            <v>11</v>
          </cell>
          <cell r="E322">
            <v>2</v>
          </cell>
          <cell r="F322" t="str">
            <v>355047, Ставропольский край, г. Ставрополь, просп. Юности, д. 5</v>
          </cell>
          <cell r="G322">
            <v>59</v>
          </cell>
          <cell r="H322" t="str">
            <v>МБОУ СОШ № 37  г. Ставрополя</v>
          </cell>
        </row>
        <row r="323">
          <cell r="A323">
            <v>34011</v>
          </cell>
          <cell r="B323" t="str">
            <v>Муниципальное бюджетное общеобразовательное учреждение гимназия № 11  г. Пятигорск</v>
          </cell>
          <cell r="C323">
            <v>3</v>
          </cell>
          <cell r="D323">
            <v>11</v>
          </cell>
          <cell r="E323">
            <v>2</v>
          </cell>
          <cell r="F323" t="str">
            <v>357500, Ставропольский край, г. Пятигорск, просп. Кирова, д. 83</v>
          </cell>
          <cell r="G323">
            <v>67</v>
          </cell>
          <cell r="H323" t="str">
            <v>МБОУ гимназия № 11  г. Пятигорск</v>
          </cell>
        </row>
        <row r="324">
          <cell r="A324">
            <v>26001</v>
          </cell>
          <cell r="B324" t="str">
            <v>Муниципальное бюджетное общеобразовательное учреждение средняя общеобразовательная школа № 1 г. Михайловск</v>
          </cell>
          <cell r="C324">
            <v>1</v>
          </cell>
          <cell r="D324">
            <v>11</v>
          </cell>
          <cell r="E324">
            <v>2</v>
          </cell>
          <cell r="F324" t="str">
            <v>356240, Ставропольский край, Шпаковский район, г. Михайловск, ул. Октябрьская, д. 318</v>
          </cell>
          <cell r="G324">
            <v>132</v>
          </cell>
          <cell r="H324" t="str">
            <v>МБОУ СОШ № 1 г. Михайловск</v>
          </cell>
        </row>
        <row r="325">
          <cell r="A325">
            <v>16020</v>
          </cell>
          <cell r="B325" t="str">
            <v>Муниципальное бюджетное общеобразовательное учреждение средняя общеобразовательная школа № 8  с. Левокумка</v>
          </cell>
          <cell r="C325">
            <v>1</v>
          </cell>
          <cell r="D325">
            <v>11</v>
          </cell>
          <cell r="E325">
            <v>1</v>
          </cell>
          <cell r="F325" t="str">
            <v>357218, Ставропольский край, Минераловодский район, с. Левокумка, пер. Огородний, д. 1</v>
          </cell>
          <cell r="G325">
            <v>44</v>
          </cell>
          <cell r="H325" t="str">
            <v>МБОУ СОШ № 8  с. Левокумка</v>
          </cell>
        </row>
        <row r="326">
          <cell r="A326">
            <v>9005</v>
          </cell>
          <cell r="B326" t="str">
            <v>Муниципальное казённое общеобразовательное учреждение средняя общеобразовательная школа  № 5  ст. Рождественская</v>
          </cell>
          <cell r="C326">
            <v>1</v>
          </cell>
          <cell r="D326">
            <v>14</v>
          </cell>
          <cell r="E326">
            <v>1</v>
          </cell>
          <cell r="F326" t="str">
            <v>356123, Ставропольский край, Изобильненский район, ст-ца Рождественская, ул. Ленина, д. 148</v>
          </cell>
          <cell r="G326">
            <v>24</v>
          </cell>
          <cell r="H326" t="str">
            <v>МКОУ СОШ № 5  ст. Рождественская</v>
          </cell>
        </row>
        <row r="327">
          <cell r="A327">
            <v>30005</v>
          </cell>
          <cell r="B327" t="str">
            <v>Муниципальное казённое общеобразовательное учреждение средняя общеобразовательная школа № 10 города-курорта Железноводска</v>
          </cell>
          <cell r="C327">
            <v>1</v>
          </cell>
          <cell r="D327">
            <v>3</v>
          </cell>
          <cell r="E327">
            <v>2</v>
          </cell>
          <cell r="F327" t="str">
            <v>357401, Ставропольский край, г. Железноводск, ул. Карла Маркса, д. 37</v>
          </cell>
          <cell r="G327">
            <v>0</v>
          </cell>
          <cell r="H327" t="str">
            <v>МКОУ СОШ № 10 г. Железноводска</v>
          </cell>
        </row>
        <row r="328">
          <cell r="A328">
            <v>28001</v>
          </cell>
          <cell r="B328" t="str">
            <v>Муниципальное общеобразовательное учреждение средняя общеобразовательная школа № 1 имени Александра Кирилловича Просоедова г. Георгиевска</v>
          </cell>
          <cell r="C328">
            <v>1</v>
          </cell>
          <cell r="D328">
            <v>3</v>
          </cell>
          <cell r="E328">
            <v>2</v>
          </cell>
          <cell r="F328" t="str">
            <v>357820, Ставропольский край, г. Георгиевск, ул. Пушкина, д. 25</v>
          </cell>
          <cell r="G328">
            <v>92</v>
          </cell>
          <cell r="H328" t="str">
            <v>МОУ СОШ № 1 им. А. К. Просоедова г. Георгиевска</v>
          </cell>
        </row>
        <row r="329">
          <cell r="A329">
            <v>21008</v>
          </cell>
          <cell r="B329" t="str">
            <v>Муниципальное бюджетное общеобразовательное учреждение средняя общеобразовательная школа № 8 ст. Суворовская</v>
          </cell>
          <cell r="C329">
            <v>1</v>
          </cell>
          <cell r="D329">
            <v>11</v>
          </cell>
          <cell r="E329">
            <v>1</v>
          </cell>
          <cell r="F329" t="str">
            <v>357390, Ставропольский край, Предгорный район, ст-ца Суворосвкая, ул. К.Марска, д. 312А</v>
          </cell>
          <cell r="G329">
            <v>15</v>
          </cell>
          <cell r="H329" t="str">
            <v>МБОУ СОШ № 8  ст. Суворовская</v>
          </cell>
        </row>
        <row r="330">
          <cell r="A330">
            <v>12011</v>
          </cell>
          <cell r="B330" t="str">
            <v>Муниципальное казенное образовательное учреждение средняя общеобразовательная школа № 17  а. Карамурзинский</v>
          </cell>
          <cell r="C330">
            <v>1</v>
          </cell>
          <cell r="D330">
            <v>14</v>
          </cell>
          <cell r="E330">
            <v>1</v>
          </cell>
          <cell r="F330" t="str">
            <v>357015, Ставропольский край, Кочубеевский район, аул Карамурзинский, ул. Школьная, д. 1</v>
          </cell>
          <cell r="G330">
            <v>3</v>
          </cell>
          <cell r="H330" t="str">
            <v>МКОУ СОШ № 17  а. Карамурзинский</v>
          </cell>
        </row>
        <row r="331">
          <cell r="A331">
            <v>24001</v>
          </cell>
          <cell r="B331" t="str">
            <v>Муниципальное бюджетное общеобразовательное учреждение центр образования  с. Донское</v>
          </cell>
          <cell r="C331">
            <v>36</v>
          </cell>
          <cell r="D331">
            <v>11</v>
          </cell>
          <cell r="E331">
            <v>1</v>
          </cell>
          <cell r="F331" t="str">
            <v>356172, Ставропольский край, Труновский район, с. Донское, пер. Степной, д. 1Г</v>
          </cell>
          <cell r="G331">
            <v>7</v>
          </cell>
          <cell r="H331" t="str">
            <v>МБОУ ЦО  с.Донское</v>
          </cell>
        </row>
        <row r="332">
          <cell r="A332">
            <v>16011</v>
          </cell>
          <cell r="B332" t="str">
            <v>Муниципальное бюджетное общеобразовательное учреждение гимназия № 103 г. Минеральные Воды</v>
          </cell>
          <cell r="C332">
            <v>3</v>
          </cell>
          <cell r="D332">
            <v>11</v>
          </cell>
          <cell r="E332">
            <v>2</v>
          </cell>
          <cell r="F332" t="str">
            <v>357203, Ставропольский край, Минераловодский район, г. Минеральные Воды, ул. Ленина, д. 32</v>
          </cell>
          <cell r="G332">
            <v>93</v>
          </cell>
          <cell r="H332" t="str">
            <v>МБОУ гимназия № 103  г. Минеральные Воды</v>
          </cell>
        </row>
        <row r="333">
          <cell r="A333">
            <v>6013</v>
          </cell>
          <cell r="B333" t="str">
            <v>Муниципальное общеобразовательное учреждение средняя общеобразовательная школа № 16 с. Томузловского</v>
          </cell>
          <cell r="C333">
            <v>1</v>
          </cell>
          <cell r="D333">
            <v>14</v>
          </cell>
          <cell r="E333">
            <v>1</v>
          </cell>
          <cell r="F333" t="str">
            <v>356832, Ставропольский край, Буденновский район, с. Томузловское, пер. Артезианский, д. 10</v>
          </cell>
          <cell r="G333">
            <v>22</v>
          </cell>
          <cell r="H333" t="str">
            <v>МОУ СОШ № 16  с. Томузловского</v>
          </cell>
        </row>
        <row r="334">
          <cell r="A334">
            <v>26005</v>
          </cell>
          <cell r="B334" t="str">
            <v>Муниципальное бюджетное общеобразовательное учреждение средняя общеобразовательная школа № 5 г. Михайловска</v>
          </cell>
          <cell r="C334">
            <v>1</v>
          </cell>
          <cell r="D334">
            <v>11</v>
          </cell>
          <cell r="E334">
            <v>2</v>
          </cell>
          <cell r="F334" t="str">
            <v>356244, Ставропольский край, Шпаковский район, г. Михайловск, ул. Пушкина, д. 51</v>
          </cell>
          <cell r="G334">
            <v>55</v>
          </cell>
          <cell r="H334" t="str">
            <v>МБОУ СОШ № 5 г. Михайловск</v>
          </cell>
        </row>
        <row r="335">
          <cell r="A335">
            <v>12020</v>
          </cell>
          <cell r="B335" t="str">
            <v>Муниципальное общеобразовательное учреждение средняя общеобразовательная школа № 23  х. Усть-Невинский</v>
          </cell>
          <cell r="C335">
            <v>1</v>
          </cell>
          <cell r="D335">
            <v>14</v>
          </cell>
          <cell r="E335">
            <v>1</v>
          </cell>
          <cell r="F335" t="str">
            <v>357028, Ставропольский край, Кочубеевский район, х. Усть-Невинский, ул. Кубанская, д. 1</v>
          </cell>
          <cell r="G335">
            <v>20</v>
          </cell>
          <cell r="H335" t="str">
            <v>МОУ СОШ № 23  х. Усть-Невинский</v>
          </cell>
        </row>
        <row r="336">
          <cell r="A336">
            <v>21021</v>
          </cell>
          <cell r="B336" t="str">
            <v>Муниципальное бюджетное общеобразовательное учреждение основная общеобразовательная школа № 27  пос. Тамбукан</v>
          </cell>
          <cell r="C336">
            <v>6</v>
          </cell>
          <cell r="D336">
            <v>11</v>
          </cell>
          <cell r="E336">
            <v>1</v>
          </cell>
          <cell r="F336" t="str">
            <v>357358, Ставропольский край, Предгорный район, п. Тамбукан, ул. Кирова, д. 30</v>
          </cell>
          <cell r="G336">
            <v>12</v>
          </cell>
          <cell r="H336" t="str">
            <v>МБОУ ООШ № 27  пос. Тамбукан</v>
          </cell>
        </row>
        <row r="337">
          <cell r="A337">
            <v>19004</v>
          </cell>
          <cell r="B337" t="str">
            <v>Муниципальное общеобразовательное учреждение средняя общеобразовательная школа № 4 с. Падинского</v>
          </cell>
          <cell r="C337">
            <v>1</v>
          </cell>
          <cell r="D337">
            <v>14</v>
          </cell>
          <cell r="E337">
            <v>1</v>
          </cell>
          <cell r="F337" t="str">
            <v>356353, Ставропольский край, Новоселицкий район, с. Падинское, ул. Пролетарская, д. 35</v>
          </cell>
          <cell r="G337">
            <v>16</v>
          </cell>
          <cell r="H337" t="str">
            <v>МОУ СОШ № 4  с. Падинское</v>
          </cell>
        </row>
        <row r="338">
          <cell r="A338">
            <v>2018</v>
          </cell>
          <cell r="B338" t="str">
            <v>Муниципальное бюджетное учреждение дополнительного образования Дом детского творчества  с. Курсавка</v>
          </cell>
          <cell r="C338">
            <v>71</v>
          </cell>
          <cell r="D338">
            <v>11</v>
          </cell>
          <cell r="E338">
            <v>1</v>
          </cell>
          <cell r="F338" t="str">
            <v>357070, Ставропольский край, Андроповский район, с. Курсавка, ул. Красная, д. 36</v>
          </cell>
          <cell r="G338">
            <v>0</v>
          </cell>
          <cell r="H338" t="str">
            <v>МБУ ДО ДДТ  с. Курсавка</v>
          </cell>
        </row>
        <row r="339">
          <cell r="A339">
            <v>5011</v>
          </cell>
          <cell r="B339" t="str">
            <v>Муниципальное казенное общеобразовательное учреждение средняя общеобразовательная школа № 11  с. Алексеевское</v>
          </cell>
          <cell r="C339">
            <v>1</v>
          </cell>
          <cell r="D339">
            <v>14</v>
          </cell>
          <cell r="E339">
            <v>1</v>
          </cell>
          <cell r="F339" t="str">
            <v>356414, Ставропольский край, Благодарненский район, с. Алексеевское, ул. Ленина, д. 140</v>
          </cell>
          <cell r="G339">
            <v>14</v>
          </cell>
          <cell r="H339" t="str">
            <v>МКОУ СОШ № 11  с. Алексеевское</v>
          </cell>
        </row>
        <row r="340">
          <cell r="A340">
            <v>3010</v>
          </cell>
          <cell r="B340" t="str">
            <v>Муниципальное казенное общеобразовательное учреждение средняя общеобразовательная школа № 10  с. Вознесеновского</v>
          </cell>
          <cell r="C340">
            <v>1</v>
          </cell>
          <cell r="D340">
            <v>14</v>
          </cell>
          <cell r="E340">
            <v>1</v>
          </cell>
          <cell r="F340" t="str">
            <v>356710, Ставропольский край, Апанасенковский район, с. Вознесеновское, ул. Шоссейная, д. 1</v>
          </cell>
          <cell r="G340">
            <v>29</v>
          </cell>
          <cell r="H340" t="str">
            <v>МКОУ СОШ № 10  с. Вознесеновского</v>
          </cell>
        </row>
        <row r="341">
          <cell r="A341">
            <v>31003</v>
          </cell>
          <cell r="B341" t="str">
            <v>Муниципальное бюджетное общеобразовательное учреждение лицей  № 4 города-курорта Кисловодска</v>
          </cell>
          <cell r="C341">
            <v>4</v>
          </cell>
          <cell r="D341">
            <v>11</v>
          </cell>
          <cell r="E341">
            <v>2</v>
          </cell>
          <cell r="F341" t="str">
            <v>357700, Ставропольский край, г. Кисловодск, ул. Горького, д. 27</v>
          </cell>
          <cell r="G341">
            <v>63</v>
          </cell>
          <cell r="H341" t="str">
            <v>МБОУ лицей № 4  г. Кисловодска</v>
          </cell>
        </row>
        <row r="342">
          <cell r="A342">
            <v>9001</v>
          </cell>
          <cell r="B342" t="str">
            <v>Муниципальное казённое общеобразовательное учреждение средняя общеобразовательная школа  № 1  г. Изобильный</v>
          </cell>
          <cell r="C342">
            <v>1</v>
          </cell>
          <cell r="D342">
            <v>14</v>
          </cell>
          <cell r="E342">
            <v>2</v>
          </cell>
          <cell r="F342" t="str">
            <v>365140, Ставропольский край, Изобильненский район, г. Изобильный, ул. Красная, д. 11</v>
          </cell>
          <cell r="G342">
            <v>61</v>
          </cell>
          <cell r="H342" t="str">
            <v>МКОУ СОШ № 1  г. Изобильный</v>
          </cell>
        </row>
        <row r="343">
          <cell r="A343">
            <v>34024</v>
          </cell>
          <cell r="B343" t="str">
            <v>Муниципальное бюджетное общеобразовательное учреждение  средняя общеобразовательная школа  № 26  г. Пятигорск</v>
          </cell>
          <cell r="C343">
            <v>1</v>
          </cell>
          <cell r="D343">
            <v>11</v>
          </cell>
          <cell r="E343">
            <v>2</v>
          </cell>
          <cell r="F343" t="str">
            <v>357551, Ставропольский край, г. Пятигорск, ул. Энгельса, д. 61</v>
          </cell>
          <cell r="G343">
            <v>23</v>
          </cell>
          <cell r="H343" t="str">
            <v>МБОУ СОШ № 26  г. Пятигорск</v>
          </cell>
        </row>
        <row r="344">
          <cell r="A344">
            <v>35044</v>
          </cell>
          <cell r="B344" t="str">
            <v>Государственное бюджетное профессиональное образовательное учреждение Ставропольского края  Ставропольское училище олимпийского резерва (техникум) г. Ставрополя</v>
          </cell>
          <cell r="C344">
            <v>44</v>
          </cell>
          <cell r="D344">
            <v>10</v>
          </cell>
          <cell r="E344">
            <v>2</v>
          </cell>
          <cell r="F344" t="str">
            <v>355040, Ставропольский край, г. Ставрополь, ул. Тухачевского, д. 18</v>
          </cell>
          <cell r="G344">
            <v>56</v>
          </cell>
          <cell r="H344" t="str">
            <v>СУОР г. Ставрополя</v>
          </cell>
        </row>
        <row r="345">
          <cell r="A345">
            <v>35038</v>
          </cell>
          <cell r="B345" t="str">
            <v>Муниципальное бюджетное общеобразовательное учреждение средняя общеобразовательная школа № 64 г. Ставрополя</v>
          </cell>
          <cell r="C345">
            <v>1</v>
          </cell>
          <cell r="D345">
            <v>11</v>
          </cell>
          <cell r="E345">
            <v>2</v>
          </cell>
          <cell r="F345" t="str">
            <v>355008, Ставропольский край, г. Ставрополь, ул. Дзержинского, д. 1</v>
          </cell>
          <cell r="G345">
            <v>51</v>
          </cell>
          <cell r="H345" t="str">
            <v>МБОУ СОШ № 64  г. Ставрополя</v>
          </cell>
        </row>
        <row r="346">
          <cell r="A346">
            <v>4007</v>
          </cell>
          <cell r="B346" t="str">
            <v>Муниципальное казённое общеобразовательное учреждение средняя общеобразовательная школа № 7 пос.Чограйский</v>
          </cell>
          <cell r="C346">
            <v>1</v>
          </cell>
          <cell r="D346">
            <v>14</v>
          </cell>
          <cell r="E346">
            <v>1</v>
          </cell>
          <cell r="F346" t="str">
            <v>356583, Ставропольский край, Арзгирский район, п. Чограйский, ул. Симоненко, д. 22</v>
          </cell>
          <cell r="G346">
            <v>17</v>
          </cell>
          <cell r="H346" t="str">
            <v>МКОУ СОШ № 7  пос. Чограйский</v>
          </cell>
        </row>
        <row r="347">
          <cell r="A347">
            <v>22002</v>
          </cell>
          <cell r="B347" t="str">
            <v>Муниципальное общеобразовательное учреждение средняя общеобразовательная школа № 2  г. Зеленокумска</v>
          </cell>
          <cell r="C347">
            <v>1</v>
          </cell>
          <cell r="D347">
            <v>11</v>
          </cell>
          <cell r="E347">
            <v>2</v>
          </cell>
          <cell r="F347" t="str">
            <v>357911, Ставропольский край, Советский район, г. Зеленокумск, ул. Семенова, д. 12</v>
          </cell>
          <cell r="G347">
            <v>75</v>
          </cell>
          <cell r="H347" t="str">
            <v>МОУ СОШ № 2 г. Зеленокумска</v>
          </cell>
        </row>
        <row r="348">
          <cell r="A348">
            <v>10012</v>
          </cell>
          <cell r="B348" t="str">
            <v>Муниципальное казенное общеобразовательное учреждение средняя общеобразовательная школа № 12 с. Бурукшун</v>
          </cell>
          <cell r="C348">
            <v>1</v>
          </cell>
          <cell r="D348">
            <v>14</v>
          </cell>
          <cell r="E348">
            <v>1</v>
          </cell>
          <cell r="F348" t="str">
            <v>356626, Ставропольский край, Ипатовский район, с. Бурукшун, ул. Профсоюзная, д. 29</v>
          </cell>
          <cell r="G348">
            <v>13</v>
          </cell>
          <cell r="H348" t="str">
            <v>МКОУ СОШ № 12  с. Бурукшун</v>
          </cell>
        </row>
        <row r="349">
          <cell r="A349">
            <v>33002</v>
          </cell>
          <cell r="B349" t="str">
            <v>Муниципальное бюджетное общеобразовательное учреждение средняя общеобразовательная школа № 2 г. Невинномысска</v>
          </cell>
          <cell r="C349">
            <v>1</v>
          </cell>
          <cell r="D349">
            <v>11</v>
          </cell>
          <cell r="E349">
            <v>2</v>
          </cell>
          <cell r="F349" t="str">
            <v>357100, Ставропольский край, г. Невинномысск, ул. Шевченко, д. 2</v>
          </cell>
          <cell r="G349">
            <v>36</v>
          </cell>
          <cell r="H349" t="str">
            <v>МБОУ СОШ № 2 г.Невинномысска</v>
          </cell>
        </row>
        <row r="350">
          <cell r="A350">
            <v>1003</v>
          </cell>
          <cell r="B350" t="str">
            <v>Муниципальное общеобразовательное учреждение средняя общеобразовательная школа № 3  х. Средний</v>
          </cell>
          <cell r="C350">
            <v>1</v>
          </cell>
          <cell r="D350">
            <v>14</v>
          </cell>
          <cell r="E350">
            <v>1</v>
          </cell>
          <cell r="F350" t="str">
            <v>356320, Ставропольский край, Александровский район, х. Средний, ул. Школьная, д. 38</v>
          </cell>
          <cell r="G350">
            <v>15</v>
          </cell>
          <cell r="H350" t="str">
            <v>МОУ СОШ № 3 х. Средний</v>
          </cell>
        </row>
        <row r="351">
          <cell r="A351">
            <v>35007</v>
          </cell>
          <cell r="B351" t="str">
            <v>Муниципальное бюджетное общеобразовательное учреждение лицей № 8  города Ставрополя имени генерал-майора авиации Н.Г.Голодникова</v>
          </cell>
          <cell r="C351">
            <v>4</v>
          </cell>
          <cell r="D351">
            <v>11</v>
          </cell>
          <cell r="E351">
            <v>2</v>
          </cell>
          <cell r="F351" t="str">
            <v>355008, Ставропольский край, г. Ставрополь, просп. Карла Маркса, д. 11</v>
          </cell>
          <cell r="G351">
            <v>115</v>
          </cell>
          <cell r="H351" t="str">
            <v>МБОУ лицей № 8  г.Ставрополя  им. Н.Г.Голодникова</v>
          </cell>
        </row>
        <row r="352">
          <cell r="A352">
            <v>9020</v>
          </cell>
          <cell r="B352" t="str">
            <v>Муниципальное казённое общеобразовательное учреждение средняя общеобразовательная школа  № 24  ст. Филимоновская</v>
          </cell>
          <cell r="C352">
            <v>1</v>
          </cell>
          <cell r="D352">
            <v>14</v>
          </cell>
          <cell r="E352">
            <v>1</v>
          </cell>
          <cell r="F352" t="str">
            <v>356124, Ставропольский край, Изобильненский район, ст-ца Филимоновская, ул. Пушкина, д. 7</v>
          </cell>
          <cell r="G352">
            <v>16</v>
          </cell>
          <cell r="H352" t="str">
            <v>МКОУ СОШ № 24  ст. Филимоновская</v>
          </cell>
        </row>
        <row r="353">
          <cell r="A353">
            <v>25003</v>
          </cell>
          <cell r="B353" t="str">
            <v>Муниципальное бюджетное общеобразовательное учреждение средняя общеобразовательная школа № 3  с. Камбулат</v>
          </cell>
          <cell r="C353">
            <v>1</v>
          </cell>
          <cell r="D353">
            <v>11</v>
          </cell>
          <cell r="E353">
            <v>1</v>
          </cell>
          <cell r="F353" t="str">
            <v>356550, Ставропольский край, Туркменский район, с. Камбулат, пл. Свободы, д. 53</v>
          </cell>
          <cell r="G353">
            <v>15</v>
          </cell>
          <cell r="H353" t="str">
            <v>МБОУ СОШ № 3 с. Камбулат</v>
          </cell>
        </row>
        <row r="354">
          <cell r="A354">
            <v>7013</v>
          </cell>
          <cell r="B354" t="str">
            <v>Муниципальное бюджетное общеобразовательное учреждение средняя общеобразовательная школа № 25  пос. Новоульяновского</v>
          </cell>
          <cell r="C354">
            <v>1</v>
          </cell>
          <cell r="D354">
            <v>11</v>
          </cell>
          <cell r="E354">
            <v>1</v>
          </cell>
          <cell r="F354" t="str">
            <v>357844, Ставропольский край, Георгиевский район, п. Новоульяновский, ул. Школьная, д. 29</v>
          </cell>
          <cell r="G354">
            <v>19</v>
          </cell>
          <cell r="H354" t="str">
            <v>МБОУ СОШ № 25  пос. Новоульяновского</v>
          </cell>
        </row>
        <row r="355">
          <cell r="A355">
            <v>2001</v>
          </cell>
          <cell r="B355" t="str">
            <v>Муниципальное бюджетное общеобразовательное учреждение средняя общеобразовательная школа № 1 имени П.М. Стратийчука  с. Курсавка</v>
          </cell>
          <cell r="C355">
            <v>1</v>
          </cell>
          <cell r="D355">
            <v>11</v>
          </cell>
          <cell r="E355">
            <v>1</v>
          </cell>
          <cell r="F355" t="str">
            <v>357070, Ставропольский край, Андроповский район, с. Курсавка, ул. Красная, д. 40</v>
          </cell>
          <cell r="G355">
            <v>61</v>
          </cell>
          <cell r="H355" t="str">
            <v>МБОУ СОШ № 1 им. П.М. Стратийчука с. Курсавка</v>
          </cell>
        </row>
        <row r="356">
          <cell r="A356">
            <v>14903</v>
          </cell>
          <cell r="B356" t="str">
            <v>Муниципальное казенное общеобразовательное учреждение  вечерняя (сменная) общеобразовательная школа х. Дыдымкин</v>
          </cell>
          <cell r="C356">
            <v>39</v>
          </cell>
          <cell r="D356">
            <v>14</v>
          </cell>
          <cell r="E356">
            <v>1</v>
          </cell>
          <cell r="F356" t="str">
            <v>357873, Ставропольский край, Курский район, х. Дыдымкин, ул. Тивилева, д. 2</v>
          </cell>
          <cell r="G356">
            <v>6</v>
          </cell>
          <cell r="H356" t="str">
            <v>МКОУ ВСОШ  х. Дыдымкин</v>
          </cell>
        </row>
        <row r="357">
          <cell r="A357">
            <v>26021</v>
          </cell>
          <cell r="B357" t="str">
            <v>Муниципальное казенное общеобразовательное учреждение основная общеобразовательная школа № 21 п. Новый Бешпагир</v>
          </cell>
          <cell r="C357">
            <v>6</v>
          </cell>
          <cell r="D357">
            <v>14</v>
          </cell>
          <cell r="E357">
            <v>1</v>
          </cell>
          <cell r="F357" t="str">
            <v>356228, Ставропольский край, Шпаковский район, п. Новый Бешпагир, ул. Школьная, д. 13</v>
          </cell>
          <cell r="G357">
            <v>1</v>
          </cell>
          <cell r="H357" t="str">
            <v>МКОУ ООШ № 21 п. Новый Бешпагир</v>
          </cell>
        </row>
        <row r="358">
          <cell r="A358">
            <v>16006</v>
          </cell>
          <cell r="B358" t="str">
            <v>Муниципальное  казенное общеобразовательное учреждение средняя общеобразовательная школа № 6 г. Минеральные Воды</v>
          </cell>
          <cell r="C358">
            <v>1</v>
          </cell>
          <cell r="D358">
            <v>14</v>
          </cell>
          <cell r="E358">
            <v>2</v>
          </cell>
          <cell r="F358" t="str">
            <v>357202, Ставропольский край, Минераловодский район, г. Минеральные Воды, ул. Гагарина, д. 90А</v>
          </cell>
          <cell r="G358">
            <v>41</v>
          </cell>
          <cell r="H358" t="str">
            <v>МКОУ СОШ № 6  г. Минеральные Воды</v>
          </cell>
        </row>
        <row r="359">
          <cell r="A359">
            <v>4008</v>
          </cell>
          <cell r="B359" t="str">
            <v>Муниципальное казенное общеобразовательное учреждение средняя общеобразовательная школа № 8 с. Садового</v>
          </cell>
          <cell r="C359">
            <v>1</v>
          </cell>
          <cell r="D359">
            <v>14</v>
          </cell>
          <cell r="E359">
            <v>1</v>
          </cell>
          <cell r="F359" t="str">
            <v>356574, Ставропольский край, Арзгирский район, с. Садовое, ул. Школьная, д. 45</v>
          </cell>
          <cell r="G359">
            <v>13</v>
          </cell>
          <cell r="H359" t="str">
            <v>МКОУ СОШ № 8  с. Садового</v>
          </cell>
        </row>
        <row r="360">
          <cell r="A360">
            <v>16015</v>
          </cell>
          <cell r="B360" t="str">
            <v>Муниципальное бюджетное общеобразовательное учреждение средняя общеобразовательная школа № 3  с. Гражданское</v>
          </cell>
          <cell r="C360">
            <v>1</v>
          </cell>
          <cell r="D360">
            <v>11</v>
          </cell>
          <cell r="E360">
            <v>1</v>
          </cell>
          <cell r="F360" t="str">
            <v>357225, Ставропольский край, Минераловодский район, с. Гражданское, ул. Школьная, д. 13а</v>
          </cell>
          <cell r="G360">
            <v>21</v>
          </cell>
          <cell r="H360" t="str">
            <v>МБОУ СОШ № 3  с. Гражданское</v>
          </cell>
        </row>
        <row r="361">
          <cell r="A361">
            <v>5002</v>
          </cell>
          <cell r="B361" t="str">
            <v>Муниципальное бюджетное общеобразовательное учреждение средняя общеобразовательная школа № 2 с. Александрия</v>
          </cell>
          <cell r="C361">
            <v>1</v>
          </cell>
          <cell r="D361">
            <v>11</v>
          </cell>
          <cell r="E361">
            <v>1</v>
          </cell>
          <cell r="F361" t="str">
            <v>356410, Ставропольский край, Благодарненский район, с. Александрия, ул. Пролетарская, д. 115</v>
          </cell>
          <cell r="G361">
            <v>24</v>
          </cell>
          <cell r="H361" t="str">
            <v>МБОУ СОШ № 2  с. Александрия</v>
          </cell>
        </row>
        <row r="362">
          <cell r="A362">
            <v>26008</v>
          </cell>
          <cell r="B362" t="str">
            <v>Муниципальное бюджетное общеобразовательное учреждение средняя общеобразовательная школа № 8 с. Сенгилеевское</v>
          </cell>
          <cell r="C362">
            <v>1</v>
          </cell>
          <cell r="D362">
            <v>11</v>
          </cell>
          <cell r="E362">
            <v>1</v>
          </cell>
          <cell r="F362" t="str">
            <v>356205, Ставропольский край, Шпаковский район, с. Сенгилеевское, ул. Комсомольская, д. 77</v>
          </cell>
          <cell r="G362">
            <v>26</v>
          </cell>
          <cell r="H362" t="str">
            <v>МБОУ СОШ № 8 с. Сенгилеевское</v>
          </cell>
        </row>
        <row r="363">
          <cell r="A363">
            <v>14013</v>
          </cell>
          <cell r="B363" t="str">
            <v>Муниципальное казенное общеобразовательное учреждение средняя общеобразовательная школа № 13  пос. Мирный</v>
          </cell>
          <cell r="C363">
            <v>1</v>
          </cell>
          <cell r="D363">
            <v>14</v>
          </cell>
          <cell r="E363">
            <v>1</v>
          </cell>
          <cell r="F363" t="str">
            <v>357874, Ставропольский край, Курский район, п. Мирный, ул. Мира, д. 15</v>
          </cell>
          <cell r="G363">
            <v>15</v>
          </cell>
          <cell r="H363" t="str">
            <v>МОУ СОШ № 13  пос. Мирный</v>
          </cell>
        </row>
        <row r="364">
          <cell r="A364">
            <v>4010</v>
          </cell>
          <cell r="B364" t="str">
            <v>Муниципальное казенное общеобразовательное учреждение средняя общеобразовательная школа № 10 с. Каменная Балка</v>
          </cell>
          <cell r="C364">
            <v>1</v>
          </cell>
          <cell r="D364">
            <v>14</v>
          </cell>
          <cell r="E364">
            <v>1</v>
          </cell>
          <cell r="F364" t="str">
            <v>356585, Ставропольский край, Арзгирский район, с. Каменная Балка, ул. Энтузиастов, д. 1</v>
          </cell>
          <cell r="G364">
            <v>10</v>
          </cell>
          <cell r="H364" t="str">
            <v>МКОУ СОШ № 10  с. Каменная Балка</v>
          </cell>
        </row>
        <row r="365">
          <cell r="A365">
            <v>17009</v>
          </cell>
          <cell r="B365" t="str">
            <v>Муниципальное казенное общеобразовательное учреждение средняя общеобразовательная школа № 10 с. Ачикулак</v>
          </cell>
          <cell r="C365">
            <v>1</v>
          </cell>
          <cell r="D365">
            <v>14</v>
          </cell>
          <cell r="E365">
            <v>1</v>
          </cell>
          <cell r="F365" t="str">
            <v>356890, Ставропольский край, Нефтекумский район, с. Ачикулак, ул. Гвардейская, д. 17</v>
          </cell>
          <cell r="G365">
            <v>58</v>
          </cell>
          <cell r="H365" t="str">
            <v>МКОУ СОШ № 10  с. Ачикулак</v>
          </cell>
        </row>
        <row r="366">
          <cell r="A366">
            <v>20005</v>
          </cell>
          <cell r="B366" t="str">
            <v>Муниципальное казенное общеобразовательное учреждение средняя общеобразовательная школа № 5  г. Светлоград</v>
          </cell>
          <cell r="C366">
            <v>1</v>
          </cell>
          <cell r="D366">
            <v>14</v>
          </cell>
          <cell r="E366">
            <v>2</v>
          </cell>
          <cell r="F366" t="str">
            <v>356530, Ставропольский край, Петровский район, г. Светлоград, ул. Матросова, д. 195 А</v>
          </cell>
          <cell r="G366">
            <v>17</v>
          </cell>
          <cell r="H366" t="str">
            <v>МКОУ СОШ №  5  г. Светлоград</v>
          </cell>
        </row>
        <row r="367">
          <cell r="A367">
            <v>15011</v>
          </cell>
          <cell r="B367" t="str">
            <v>Муниципальное казенное общеобразовательное учреждение средняя общеобразовательная школа № 11  с. Николо-Александровское</v>
          </cell>
          <cell r="C367">
            <v>1</v>
          </cell>
          <cell r="D367">
            <v>14</v>
          </cell>
          <cell r="E367">
            <v>1</v>
          </cell>
          <cell r="F367" t="str">
            <v>357964, Ставропольский край, Левокумский район, с. Николо- Александровское, ул. Школьная, д. 97</v>
          </cell>
          <cell r="G367">
            <v>12</v>
          </cell>
          <cell r="H367" t="str">
            <v>МКОУ СОШ № 11  с. Николо-Александровское</v>
          </cell>
        </row>
        <row r="368">
          <cell r="A368">
            <v>31005</v>
          </cell>
          <cell r="B368" t="str">
            <v>Муниципальное  бюджетное общеобразовательное учреждение средняя общеобразовательная школа № 9 города-курорта Кисловодска</v>
          </cell>
          <cell r="C368">
            <v>1</v>
          </cell>
          <cell r="D368">
            <v>11</v>
          </cell>
          <cell r="E368">
            <v>2</v>
          </cell>
          <cell r="F368" t="str">
            <v>357700, Ставропольский край, г. Кисловодск, ул. Школьная, д. 13</v>
          </cell>
          <cell r="G368">
            <v>98</v>
          </cell>
          <cell r="H368" t="str">
            <v>МБОУ СОШ № 9  г.Кисловодска</v>
          </cell>
        </row>
        <row r="369">
          <cell r="A369">
            <v>10018</v>
          </cell>
          <cell r="B369" t="str">
            <v>Муниципальное казенное общеобразовательное учреждение средняя общеобразовательная школа №18 с. Добровольное</v>
          </cell>
          <cell r="C369">
            <v>1</v>
          </cell>
          <cell r="D369">
            <v>14</v>
          </cell>
          <cell r="E369">
            <v>1</v>
          </cell>
          <cell r="F369" t="str">
            <v>356606, Ставропольский край, Ипатовский район, с. Добровольное, ул. Мира, д. 1</v>
          </cell>
          <cell r="G369">
            <v>12</v>
          </cell>
          <cell r="H369" t="str">
            <v>МКОУ СОШ №18  с. Добровольное</v>
          </cell>
        </row>
        <row r="370">
          <cell r="A370">
            <v>25010</v>
          </cell>
          <cell r="B370" t="str">
            <v>Муниципальное казённое общеобразовательное учреждение средняя общеобразовательная школа № 12  а. Сабан-Антуста</v>
          </cell>
          <cell r="C370">
            <v>1</v>
          </cell>
          <cell r="D370">
            <v>14</v>
          </cell>
          <cell r="E370">
            <v>1</v>
          </cell>
          <cell r="F370" t="str">
            <v>356552, Ставропольский край, Туркменский район, аул Сабан-Антуста, ул. Х.Ахметова, д. 23</v>
          </cell>
          <cell r="G370">
            <v>11</v>
          </cell>
          <cell r="H370" t="str">
            <v>МКОУ СОШ № 12  а. Сабан-Антуста</v>
          </cell>
        </row>
        <row r="371">
          <cell r="A371">
            <v>35087</v>
          </cell>
          <cell r="B371" t="str">
            <v>Государственное казенное общеобразовательное учреждение Специальная (коррекционная) общеобразовательная школа - интернат №36 города Ставрополя</v>
          </cell>
          <cell r="C371">
            <v>9</v>
          </cell>
          <cell r="D371">
            <v>13</v>
          </cell>
          <cell r="E371">
            <v>2</v>
          </cell>
          <cell r="F371" t="str">
            <v>355035, Ставропольский край, г. Ставрополь, просп. Октябрьской революции, д. 24</v>
          </cell>
          <cell r="G371">
            <v>13</v>
          </cell>
          <cell r="H371" t="str">
            <v>школа - интернат № 36</v>
          </cell>
        </row>
        <row r="372">
          <cell r="A372">
            <v>4011</v>
          </cell>
          <cell r="B372" t="str">
            <v>Муниципальное казённое общеобразовательное учреждение основная общеобразовательная школа № 11  а. Башанта</v>
          </cell>
          <cell r="C372">
            <v>6</v>
          </cell>
          <cell r="D372">
            <v>14</v>
          </cell>
          <cell r="E372">
            <v>1</v>
          </cell>
          <cell r="F372" t="str">
            <v>356570, Ставропольский край, Арзгирский район, аул Башанта, ул. Оджаева, д. 10</v>
          </cell>
          <cell r="G372">
            <v>6</v>
          </cell>
          <cell r="H372" t="str">
            <v>МКОУ ООШ № 11  а. Башанта</v>
          </cell>
        </row>
        <row r="373">
          <cell r="A373">
            <v>16008</v>
          </cell>
          <cell r="B373" t="str">
            <v>Муниципальное бюджетное общеобразовательное учреждение средняя общеобразовательная школа № 20  г. Минеральные Воды</v>
          </cell>
          <cell r="C373">
            <v>1</v>
          </cell>
          <cell r="D373">
            <v>11</v>
          </cell>
          <cell r="E373">
            <v>2</v>
          </cell>
          <cell r="F373" t="str">
            <v>357207, Ставропольский край, Минераловодский район, г. Минеральные Воды, ул. Новоселов, д. 8</v>
          </cell>
          <cell r="G373">
            <v>90</v>
          </cell>
          <cell r="H373" t="str">
            <v>МБОУ СОШ № 20  г. Минеральные Воды</v>
          </cell>
        </row>
        <row r="374">
          <cell r="A374">
            <v>35015</v>
          </cell>
          <cell r="B374" t="str">
            <v>Муниципальное бюджетное общеобразовательное учреждение лицей № 16 г. Ставрополя</v>
          </cell>
          <cell r="C374">
            <v>4</v>
          </cell>
          <cell r="D374">
            <v>11</v>
          </cell>
          <cell r="E374">
            <v>2</v>
          </cell>
          <cell r="F374" t="str">
            <v>355029, Ставропольский край, г. Ставрополь, ул. Мира, д. 458</v>
          </cell>
          <cell r="G374">
            <v>78</v>
          </cell>
          <cell r="H374" t="str">
            <v>МБОУ лицей № 16  г. Ставрополя</v>
          </cell>
        </row>
        <row r="375">
          <cell r="A375">
            <v>7016</v>
          </cell>
          <cell r="B375" t="str">
            <v>Муниципальное казённое общеобразовательное учреждение средняя общеобразовательная школа № 28 пос. Балковского</v>
          </cell>
          <cell r="C375">
            <v>1</v>
          </cell>
          <cell r="D375">
            <v>14</v>
          </cell>
          <cell r="E375">
            <v>1</v>
          </cell>
          <cell r="F375" t="str">
            <v>357817, Ставропольский край, Георгиевский район, п. Балковский, ул. Школьная, д. 1/1</v>
          </cell>
          <cell r="G375">
            <v>12</v>
          </cell>
          <cell r="H375" t="str">
            <v>МКОУ СОШ № 28  пос. Балковского</v>
          </cell>
        </row>
        <row r="376">
          <cell r="A376">
            <v>9007</v>
          </cell>
          <cell r="B376" t="str">
            <v>Муниципальное казённое общеобразовательное учреждение средняя общеобразовательная школа  № 7  г.Изобильный</v>
          </cell>
          <cell r="C376">
            <v>1</v>
          </cell>
          <cell r="D376">
            <v>14</v>
          </cell>
          <cell r="E376">
            <v>2</v>
          </cell>
          <cell r="F376" t="str">
            <v>356140, Ставропольский край, Изобильненский район, г. Изобильный, ул. Пролетарская, д. 88</v>
          </cell>
          <cell r="G376">
            <v>74</v>
          </cell>
          <cell r="H376" t="str">
            <v>МКОУ СОШ № 7  г. Изобильный</v>
          </cell>
        </row>
        <row r="377">
          <cell r="A377">
            <v>12013</v>
          </cell>
          <cell r="B377" t="str">
            <v>Муниципальное казенное образовательное учреждение средняя общеобразовательная школа № 2  с. Кочубеевское</v>
          </cell>
          <cell r="C377">
            <v>1</v>
          </cell>
          <cell r="D377">
            <v>14</v>
          </cell>
          <cell r="E377">
            <v>1</v>
          </cell>
          <cell r="F377" t="str">
            <v>357000, Ставропольский край, Кочубеевский район, с. Кочубеевское, ул. Гагарина, д. 2</v>
          </cell>
          <cell r="G377">
            <v>57</v>
          </cell>
          <cell r="H377" t="str">
            <v>МКОУ СОШ № 2  с. Кочубеевское</v>
          </cell>
        </row>
        <row r="378">
          <cell r="A378">
            <v>13008</v>
          </cell>
          <cell r="B378" t="str">
            <v>Муниципальное казённое общеобразовательное учреждение средняя общеобразовательная школа № 8  с. Дмитриевское</v>
          </cell>
          <cell r="C378">
            <v>1</v>
          </cell>
          <cell r="D378">
            <v>14</v>
          </cell>
          <cell r="E378">
            <v>1</v>
          </cell>
          <cell r="F378" t="str">
            <v>356041, Ставропольский край, Красногвардейский район, с. Дмитриевское, ул. Комсомольская, д. 67/1</v>
          </cell>
          <cell r="G378">
            <v>34</v>
          </cell>
          <cell r="H378" t="str">
            <v>МКОУ СОШ № 8  с. Дмитриевское</v>
          </cell>
        </row>
        <row r="379">
          <cell r="A379">
            <v>10007</v>
          </cell>
          <cell r="B379" t="str">
            <v>Муниципальное казенное общеобразовательное учреждение средняя общеобразовательная школа № 7 пос. Советское Руно</v>
          </cell>
          <cell r="C379">
            <v>1</v>
          </cell>
          <cell r="D379">
            <v>14</v>
          </cell>
          <cell r="E379">
            <v>1</v>
          </cell>
          <cell r="F379" t="str">
            <v>356623, Ставропольский край, Ипатовский район, п. Советское Руно, ул. Заливаднего, д. 9</v>
          </cell>
          <cell r="G379">
            <v>25</v>
          </cell>
          <cell r="H379" t="str">
            <v>МКОУ СОШ № 7  пос. Советское Руно</v>
          </cell>
        </row>
        <row r="380">
          <cell r="A380">
            <v>29004</v>
          </cell>
          <cell r="B380" t="str">
            <v>Муниципальное бюджетное общеобразовательное учреждение средняя общеобразовательная школа  № 4  г. Ессентуки</v>
          </cell>
          <cell r="C380">
            <v>1</v>
          </cell>
          <cell r="D380">
            <v>11</v>
          </cell>
          <cell r="E380">
            <v>2</v>
          </cell>
          <cell r="F380" t="str">
            <v>357601, Ставропольский край, г. Ессентуки, ул. Октябрьская, д. 419</v>
          </cell>
          <cell r="G380">
            <v>92</v>
          </cell>
          <cell r="H380" t="str">
            <v>МБОУ СОШ № 4  г. Ессентуки</v>
          </cell>
        </row>
        <row r="381">
          <cell r="A381">
            <v>24007</v>
          </cell>
          <cell r="B381" t="str">
            <v>Муниципальное казенное общеобразовательное учреждение основная общеобразовательная школа № 9  с. Труновское</v>
          </cell>
          <cell r="C381">
            <v>6</v>
          </cell>
          <cell r="D381">
            <v>14</v>
          </cell>
          <cell r="E381">
            <v>1</v>
          </cell>
          <cell r="F381" t="str">
            <v>356181, Ставропольский край, Труновский район, с. Труновское, ул. Ленина, стр. 130</v>
          </cell>
          <cell r="G381">
            <v>12</v>
          </cell>
          <cell r="H381" t="str">
            <v>МКОУ ООШ № 9  с. Труновское</v>
          </cell>
        </row>
        <row r="382">
          <cell r="A382">
            <v>21904</v>
          </cell>
          <cell r="B382" t="str">
            <v>Муниципальное бюджетное общеобразовательное учреждение основная общеобразовательная школа № 28  с. Садовое</v>
          </cell>
          <cell r="C382">
            <v>6</v>
          </cell>
          <cell r="D382">
            <v>11</v>
          </cell>
          <cell r="E382">
            <v>1</v>
          </cell>
          <cell r="F382" t="str">
            <v>357357, Ставропольский край, Предгорный район, с. Садовое, ул. Мира, д. 127</v>
          </cell>
          <cell r="G382">
            <v>13</v>
          </cell>
          <cell r="H382" t="str">
            <v>МБОУ ООШ № 28  с. Садовое</v>
          </cell>
        </row>
        <row r="383">
          <cell r="A383">
            <v>9027</v>
          </cell>
          <cell r="B383" t="str">
            <v>Государственное казенное общеобразовательное оздоровительное учреждение для детей, нуждающихся в длительном лечении санаторная школа-интернат № 21  с. Подлужное</v>
          </cell>
          <cell r="C383">
            <v>24</v>
          </cell>
          <cell r="D383">
            <v>13</v>
          </cell>
          <cell r="E383">
            <v>1</v>
          </cell>
          <cell r="F383" t="str">
            <v>356133, Ставропольский край, Изобильненский район, с. Подлужное, ул. Интернациональная, д. 1</v>
          </cell>
          <cell r="G383">
            <v>10</v>
          </cell>
          <cell r="H383" t="str">
            <v>ГКООУ Санаторная школа-интернат № 21  с. Подлужное</v>
          </cell>
        </row>
        <row r="384">
          <cell r="A384">
            <v>12015</v>
          </cell>
          <cell r="B384" t="str">
            <v>Муниципальное казенное образовательное учреждение средняя общеобразовательная школа № 4  с. Кочубеевское</v>
          </cell>
          <cell r="C384">
            <v>1</v>
          </cell>
          <cell r="D384">
            <v>14</v>
          </cell>
          <cell r="E384">
            <v>1</v>
          </cell>
          <cell r="F384" t="str">
            <v>357000, Ставропольский край, Кочубеевский район, с. Кочубеевское, ул. Вокзальная, д. 58а</v>
          </cell>
          <cell r="G384">
            <v>85</v>
          </cell>
          <cell r="H384" t="str">
            <v>МКОУ СОШ № 4  с. Кочубеевское</v>
          </cell>
        </row>
        <row r="385">
          <cell r="A385">
            <v>18005</v>
          </cell>
          <cell r="B385" t="str">
            <v>Муниципальное общеобразовательное учреждение средняя общеобразовательная школа № 5  г.Новоалександровск</v>
          </cell>
          <cell r="C385">
            <v>1</v>
          </cell>
          <cell r="D385">
            <v>11</v>
          </cell>
          <cell r="E385">
            <v>2</v>
          </cell>
          <cell r="F385" t="str">
            <v>356000, Ставропольский край, Новоалександровский район, г. Новоалександровск, пер. Лермонтова, д. 20</v>
          </cell>
          <cell r="G385">
            <v>55</v>
          </cell>
          <cell r="H385" t="str">
            <v>МОУ СОШ № 5  г.Новоалександровск</v>
          </cell>
        </row>
        <row r="386">
          <cell r="A386">
            <v>12010</v>
          </cell>
          <cell r="B386" t="str">
            <v>Муниципальное бюджетное общеобразовательное учреждение средняя общеобразовательная школа № 16  с. Казьминское</v>
          </cell>
          <cell r="C386">
            <v>1</v>
          </cell>
          <cell r="D386">
            <v>11</v>
          </cell>
          <cell r="E386">
            <v>1</v>
          </cell>
          <cell r="F386" t="str">
            <v>357010, Ставропольский край, Кочубеевский район, с. Казьминское, ул. Советская, д. 47</v>
          </cell>
          <cell r="G386">
            <v>87</v>
          </cell>
          <cell r="H386" t="str">
            <v>МБОУ СОШ № 16 с. Казьминское</v>
          </cell>
        </row>
        <row r="387">
          <cell r="A387">
            <v>28005</v>
          </cell>
          <cell r="B387" t="str">
            <v>Муниципальное общеобразовательное учреждение средняя общеобразовательная школа № 5 имени Героя Советского Союза Олега Васильевича Гудкова</v>
          </cell>
          <cell r="C387">
            <v>1</v>
          </cell>
          <cell r="D387">
            <v>3</v>
          </cell>
          <cell r="E387">
            <v>2</v>
          </cell>
          <cell r="F387" t="str">
            <v>357826, Ставропольский край, г. Георгиевск, ул. Володарского-Урицкого-Фурманова, д. 120/41/103</v>
          </cell>
          <cell r="G387">
            <v>77</v>
          </cell>
          <cell r="H387" t="str">
            <v>МОУ СОШ № 5 им. О.В. Гудкова г. Георгиевска</v>
          </cell>
        </row>
        <row r="388">
          <cell r="A388">
            <v>29010</v>
          </cell>
          <cell r="B388" t="str">
            <v>Муниципальное бюджетное общеобразовательное учреждение средняя общеобразовательная школа  № 10  г. Ессентуки</v>
          </cell>
          <cell r="C388">
            <v>1</v>
          </cell>
          <cell r="D388">
            <v>11</v>
          </cell>
          <cell r="E388">
            <v>2</v>
          </cell>
          <cell r="F388" t="str">
            <v>357600, Ставропольский край, г. Ессентуки, ул. Октябрьская, д. 441</v>
          </cell>
          <cell r="G388">
            <v>114</v>
          </cell>
          <cell r="H388" t="str">
            <v>МБОУ СОШ № 10 г. Ессентуки</v>
          </cell>
        </row>
        <row r="389">
          <cell r="A389">
            <v>2004</v>
          </cell>
          <cell r="B389" t="str">
            <v>Муниципальное казённое общеобразовательное учреждение средняя общеобразовательная школа № 5 с. Водораздел</v>
          </cell>
          <cell r="C389">
            <v>1</v>
          </cell>
          <cell r="D389">
            <v>14</v>
          </cell>
          <cell r="E389">
            <v>1</v>
          </cell>
          <cell r="F389" t="str">
            <v>357074, Ставропольский край, Андроповский район, с. Водораздел, ул. Шоссейная, д. 16</v>
          </cell>
          <cell r="G389">
            <v>9</v>
          </cell>
          <cell r="H389" t="str">
            <v>МКОУ СОШ № 5 с. Водораздел</v>
          </cell>
        </row>
        <row r="390">
          <cell r="A390">
            <v>16017</v>
          </cell>
          <cell r="B390" t="str">
            <v>Муниципальное бюджетное общеобразовательное учреждение средняя общеобразовательная школа № 5  с.Прикумское</v>
          </cell>
          <cell r="C390">
            <v>1</v>
          </cell>
          <cell r="D390">
            <v>11</v>
          </cell>
          <cell r="E390">
            <v>1</v>
          </cell>
          <cell r="F390" t="str">
            <v>357223, Ставропольский край, Минераловодский район, с. Прикумское, ул. Ленина, д. 10</v>
          </cell>
          <cell r="G390">
            <v>57</v>
          </cell>
          <cell r="H390" t="str">
            <v>МБОУ СОШ № 5  с.Прикумское</v>
          </cell>
        </row>
        <row r="391">
          <cell r="A391">
            <v>34017</v>
          </cell>
          <cell r="B391" t="str">
            <v>Муниципальное бюджетное общеобразовательное учреждение  казачья  средняя общеобразовательная школа  № 19  г. Пятигорск</v>
          </cell>
          <cell r="C391">
            <v>1</v>
          </cell>
          <cell r="D391">
            <v>11</v>
          </cell>
          <cell r="E391">
            <v>2</v>
          </cell>
          <cell r="F391" t="str">
            <v>357560, Ставропольский край, г. Пятигорск, пос.Горячеводский, ул. Ленина, д. 25</v>
          </cell>
          <cell r="G391">
            <v>78</v>
          </cell>
          <cell r="H391" t="str">
            <v>МБОУ КСОШ № 19  г. Пятигорск</v>
          </cell>
        </row>
        <row r="392">
          <cell r="A392">
            <v>16018</v>
          </cell>
          <cell r="B392" t="str">
            <v>Муниципальное казенное общеобразовательное учреждение средняя общеобразовательная школа № 6 с. Нагутское</v>
          </cell>
          <cell r="C392">
            <v>1</v>
          </cell>
          <cell r="D392">
            <v>14</v>
          </cell>
          <cell r="E392">
            <v>1</v>
          </cell>
          <cell r="F392" t="str">
            <v>357233, Ставропольский край, Минераловодский район, с. Нагутское, ул. Мостовая, д. 10</v>
          </cell>
          <cell r="G392">
            <v>30</v>
          </cell>
          <cell r="H392" t="str">
            <v>МКОУ СОШ № 6  с. Нагутское</v>
          </cell>
        </row>
        <row r="393">
          <cell r="A393">
            <v>1010</v>
          </cell>
          <cell r="B393" t="str">
            <v>Муниципальное общеобразовательное учреждение средняя общеобразовательная школа № 16  с. Александровское</v>
          </cell>
          <cell r="C393">
            <v>1</v>
          </cell>
          <cell r="D393">
            <v>11</v>
          </cell>
          <cell r="E393">
            <v>1</v>
          </cell>
          <cell r="F393" t="str">
            <v>356304, Ставропольский край, Александровский район, с. Александровское, ул. Дубовая, д. 47 Б</v>
          </cell>
          <cell r="G393">
            <v>46</v>
          </cell>
          <cell r="H393" t="str">
            <v>МОУ СОШ № 16 с. Александровское</v>
          </cell>
        </row>
        <row r="394">
          <cell r="A394">
            <v>6020</v>
          </cell>
          <cell r="B394" t="str">
            <v>Муниципальное общеобразовательное учреждение средняя общеобразовательная школа № 3 г. Будённовска</v>
          </cell>
          <cell r="C394">
            <v>1</v>
          </cell>
          <cell r="D394">
            <v>14</v>
          </cell>
          <cell r="E394">
            <v>2</v>
          </cell>
          <cell r="F394" t="str">
            <v>356800, Ставропольский край, Буденновский район, г. Буденновск, ул. Кумская, д. 47</v>
          </cell>
          <cell r="G394">
            <v>45</v>
          </cell>
          <cell r="H394" t="str">
            <v>МОУ СОШ № 3  г. Буденновска</v>
          </cell>
        </row>
        <row r="395">
          <cell r="A395">
            <v>21009</v>
          </cell>
          <cell r="B395" t="str">
            <v>Муниципальное бюджетное общеобразовательное учреждение средняя общеобразовательная школа № 9 с. Винсады</v>
          </cell>
          <cell r="C395">
            <v>1</v>
          </cell>
          <cell r="D395">
            <v>11</v>
          </cell>
          <cell r="E395">
            <v>1</v>
          </cell>
          <cell r="F395" t="str">
            <v>357361, Ставропольский край, Предгорный район, с. Винсады, ул. Ленина, д. 32</v>
          </cell>
          <cell r="G395">
            <v>62</v>
          </cell>
          <cell r="H395" t="str">
            <v>МБОУ СОШ № 9 с. Винсады</v>
          </cell>
        </row>
        <row r="396">
          <cell r="A396">
            <v>1004</v>
          </cell>
          <cell r="B396" t="str">
            <v>Муниципальное общеобразовательное учреждение средняя общеобразовательная школа № 4  с. Северное</v>
          </cell>
          <cell r="C396">
            <v>1</v>
          </cell>
          <cell r="D396">
            <v>14</v>
          </cell>
          <cell r="E396">
            <v>1</v>
          </cell>
          <cell r="F396" t="str">
            <v>356316, Ставропольский край, Александровский район, с. Северное, ул. Школьная, д. 1</v>
          </cell>
          <cell r="G396">
            <v>30</v>
          </cell>
          <cell r="H396" t="str">
            <v>МОУ СОШ № 4 с. Северное</v>
          </cell>
        </row>
        <row r="397">
          <cell r="A397">
            <v>13011</v>
          </cell>
          <cell r="B397" t="str">
            <v>Муниципальное казённое общеобразовательное учреждение средняя общеобразовательная школа № 11  с. Красногвардейское</v>
          </cell>
          <cell r="C397">
            <v>1</v>
          </cell>
          <cell r="D397">
            <v>14</v>
          </cell>
          <cell r="E397">
            <v>1</v>
          </cell>
          <cell r="F397" t="str">
            <v>356030, Ставропольский край, Красногвардейский район, с. Красногвардейское, ул. Первомайская, д. 2</v>
          </cell>
          <cell r="G397">
            <v>32</v>
          </cell>
          <cell r="H397" t="str">
            <v>МКОУ СОШ № 11  с. Красногвардейское</v>
          </cell>
        </row>
        <row r="398">
          <cell r="A398">
            <v>17005</v>
          </cell>
          <cell r="B398" t="str">
            <v>Муниципальное казенное общеобразовательное учреждение средняя общеобразовательная школа № 6  пос. Затеречного</v>
          </cell>
          <cell r="C398">
            <v>1</v>
          </cell>
          <cell r="D398">
            <v>14</v>
          </cell>
          <cell r="E398">
            <v>2</v>
          </cell>
          <cell r="F398" t="str">
            <v>356871, Ставропольский край, Нефтекумский район, п. Затеречный, ул. Коммунальная, д. 5</v>
          </cell>
          <cell r="G398">
            <v>75</v>
          </cell>
          <cell r="H398" t="str">
            <v>МКОУ СОШ № 6 пос. Затеречного</v>
          </cell>
        </row>
        <row r="399">
          <cell r="A399">
            <v>14002</v>
          </cell>
          <cell r="B399" t="str">
            <v>Муниципальное казенное общеобразовательное учреждение средняя общеобразовательная школа № 2  ст. Курская</v>
          </cell>
          <cell r="C399">
            <v>1</v>
          </cell>
          <cell r="D399">
            <v>14</v>
          </cell>
          <cell r="E399">
            <v>1</v>
          </cell>
          <cell r="F399" t="str">
            <v>357850, Ставропольский край, Курский район, ст-ца Курская, ул. Калинина, д. 226</v>
          </cell>
          <cell r="G399">
            <v>51</v>
          </cell>
          <cell r="H399" t="str">
            <v>МКОУ СОШ № 2  ст. Курская</v>
          </cell>
        </row>
        <row r="400">
          <cell r="A400">
            <v>31004</v>
          </cell>
          <cell r="B400" t="str">
            <v>Муниципальное бюджетное общеобразовательное учреждение лицей № 8 города-курорта Кисловодска</v>
          </cell>
          <cell r="C400">
            <v>4</v>
          </cell>
          <cell r="D400">
            <v>11</v>
          </cell>
          <cell r="E400">
            <v>2</v>
          </cell>
          <cell r="F400" t="str">
            <v>357700, Ставропольский край, г. Кисловодск, ул. Октябрьская, д. 43</v>
          </cell>
          <cell r="G400">
            <v>91</v>
          </cell>
          <cell r="H400" t="str">
            <v>МБОУ лицей № 8 г.Кисловодска</v>
          </cell>
        </row>
        <row r="401">
          <cell r="A401">
            <v>32003</v>
          </cell>
          <cell r="B401" t="str">
            <v>Муниципальное бюджетное общеобразовательное учреждение средняя общеобразовательная школа № 4 г. Лермонтова</v>
          </cell>
          <cell r="C401">
            <v>1</v>
          </cell>
          <cell r="D401">
            <v>11</v>
          </cell>
          <cell r="E401">
            <v>2</v>
          </cell>
          <cell r="F401" t="str">
            <v>357340, Ставропольский край, г. Лермонтов, ул. Нагорная, д. 6</v>
          </cell>
          <cell r="G401">
            <v>50</v>
          </cell>
          <cell r="H401" t="str">
            <v>МБОУ СОШ № 4 г.Лермонтова</v>
          </cell>
        </row>
        <row r="402">
          <cell r="A402">
            <v>1008</v>
          </cell>
          <cell r="B402" t="str">
            <v>Муниципальное общеобразовательное учреждение средняя общеобразовательная школа № 8  с. Грушевское</v>
          </cell>
          <cell r="C402">
            <v>1</v>
          </cell>
          <cell r="D402">
            <v>14</v>
          </cell>
          <cell r="E402">
            <v>1</v>
          </cell>
          <cell r="F402" t="str">
            <v>356326, Ставропольский край, Александровский район, с. Грушевское, ул. Ленина, д. 66/1</v>
          </cell>
          <cell r="G402">
            <v>14</v>
          </cell>
          <cell r="H402" t="str">
            <v>МОУ СОШ № 8 с. Грушевское</v>
          </cell>
        </row>
        <row r="403">
          <cell r="A403">
            <v>20019</v>
          </cell>
          <cell r="B403" t="str">
            <v>Муниципальное казенное общеобразовательное учреждение средняя общеобразовательная школа № 16  п. Рогатая Балка</v>
          </cell>
          <cell r="C403">
            <v>1</v>
          </cell>
          <cell r="D403">
            <v>14</v>
          </cell>
          <cell r="E403">
            <v>1</v>
          </cell>
          <cell r="F403" t="str">
            <v>356522, Ставропольский край, Петровский район, п. Рогатая Балка, ул. Первомайская, д. 67 А</v>
          </cell>
          <cell r="G403">
            <v>22</v>
          </cell>
          <cell r="H403" t="str">
            <v>МКОУ СОШ № 16  п. Рогатая Балка</v>
          </cell>
        </row>
        <row r="404">
          <cell r="A404">
            <v>5007</v>
          </cell>
          <cell r="B404" t="str">
            <v>Муниципальное казенное общеобразовательное учреждение средняя общеобразовательная школа № 7 с. Каменная Балка</v>
          </cell>
          <cell r="C404">
            <v>1</v>
          </cell>
          <cell r="D404">
            <v>14</v>
          </cell>
          <cell r="E404">
            <v>1</v>
          </cell>
          <cell r="F404" t="str">
            <v>356413, Ставропольский край, Благодарненский район, с. Каменная Балка, ул. Школьная, д. 13</v>
          </cell>
          <cell r="G404">
            <v>13</v>
          </cell>
          <cell r="H404" t="str">
            <v>МКОУ СОШ № 7  с. Каменная Балка</v>
          </cell>
        </row>
        <row r="405">
          <cell r="A405">
            <v>31008</v>
          </cell>
          <cell r="B405" t="str">
            <v>Муниципальное бюджетное общеобразовательное учреждение средняя общеобразовательная школа № 14 города-курорта Кисловодска</v>
          </cell>
          <cell r="C405">
            <v>1</v>
          </cell>
          <cell r="D405">
            <v>11</v>
          </cell>
          <cell r="E405">
            <v>2</v>
          </cell>
          <cell r="F405" t="str">
            <v>357700, Ставропольский край, г. Кисловодск, ул. Чкалова, д. 71/54</v>
          </cell>
          <cell r="G405">
            <v>36</v>
          </cell>
          <cell r="H405" t="str">
            <v>МБОУ СОШ № 14  г.Кисловодска</v>
          </cell>
        </row>
        <row r="406">
          <cell r="A406">
            <v>26009</v>
          </cell>
          <cell r="B406" t="str">
            <v>Муниципальное бюджетное общеобразовательное учреждение средняя общеобразовательная школа № 9 имени Героя Советского Союза А. И. Рыбникова ст. Темнолесская</v>
          </cell>
          <cell r="C406">
            <v>1</v>
          </cell>
          <cell r="D406">
            <v>11</v>
          </cell>
          <cell r="E406">
            <v>1</v>
          </cell>
          <cell r="F406" t="str">
            <v>356232, Ставропольский край, Шпаковский район, ст-ца Темнолесская, ул. Центральная, д. 127</v>
          </cell>
          <cell r="G406">
            <v>22</v>
          </cell>
          <cell r="H406" t="str">
            <v>МБОУ СОШ № 9 им. Рыбникова ст. Темнолесская</v>
          </cell>
        </row>
        <row r="407">
          <cell r="A407">
            <v>35011</v>
          </cell>
          <cell r="B407" t="str">
            <v>Муниципальное бюджетное общеобразовательное учреждение гимназия № 12 имени Белоконя Владимира Эдуардовича  города Ставрополя</v>
          </cell>
          <cell r="C407">
            <v>3</v>
          </cell>
          <cell r="D407">
            <v>3</v>
          </cell>
          <cell r="E407">
            <v>2</v>
          </cell>
          <cell r="F407" t="str">
            <v>355006, Ставропольский край, г. Ставрополь, ул. Фрунзе, д. 2</v>
          </cell>
          <cell r="G407">
            <v>51</v>
          </cell>
          <cell r="H407" t="str">
            <v>МБОУ гимназия № 12 им. Белоконя В.Э.  г. Ставрополя</v>
          </cell>
        </row>
        <row r="408">
          <cell r="A408">
            <v>33010</v>
          </cell>
          <cell r="B408" t="str">
            <v>Муниципальное бюджетное общеобразовательное учреждение средняя общеобразовательная школа № 11 г. Невинномысска</v>
          </cell>
          <cell r="C408">
            <v>1</v>
          </cell>
          <cell r="D408">
            <v>11</v>
          </cell>
          <cell r="E408">
            <v>2</v>
          </cell>
          <cell r="F408" t="str">
            <v>357108, Ставропольский край, г. Невинномысск, ул. Менделеева, д. 5 а</v>
          </cell>
          <cell r="G408">
            <v>29</v>
          </cell>
          <cell r="H408" t="str">
            <v>МБОУ СОШ № 11 г.Невинномысска</v>
          </cell>
        </row>
        <row r="409">
          <cell r="A409">
            <v>22013</v>
          </cell>
          <cell r="B409" t="str">
            <v>Муниципальное общеобразовательное учреждение средняя общеобразовательная школа № 13  г. Зеленокумска</v>
          </cell>
          <cell r="C409">
            <v>1</v>
          </cell>
          <cell r="D409">
            <v>14</v>
          </cell>
          <cell r="E409">
            <v>2</v>
          </cell>
          <cell r="F409" t="str">
            <v>357914, Ставропольский край, Советский район, г. Зеленокумск, пер. Кумской, д. 4</v>
          </cell>
          <cell r="G409">
            <v>41</v>
          </cell>
          <cell r="H409" t="str">
            <v>МОУ СОШ № 13  г. Зеленокумска</v>
          </cell>
        </row>
        <row r="410">
          <cell r="A410">
            <v>17007</v>
          </cell>
          <cell r="B410" t="str">
            <v>Муниципальное казенное общеобразовательное учреждение средняя общеобразовательная школа № 8  пос. Зимняя Ставка</v>
          </cell>
          <cell r="C410">
            <v>1</v>
          </cell>
          <cell r="D410">
            <v>14</v>
          </cell>
          <cell r="E410">
            <v>1</v>
          </cell>
          <cell r="F410" t="str">
            <v>356872, Ставропольский край, Нефтекумский район, п. Зимняя Ставка, ул. Новая, д. 16</v>
          </cell>
          <cell r="G410">
            <v>9</v>
          </cell>
          <cell r="H410" t="str">
            <v>МКОУ СОШ № 8  пос. Зимняя Ставка</v>
          </cell>
        </row>
        <row r="411">
          <cell r="A411">
            <v>16021</v>
          </cell>
          <cell r="B411" t="str">
            <v>Муниципальное казенное общеобразовательное учреждение средняя общеобразовательная школа  № 8 с. Ульяновка</v>
          </cell>
          <cell r="C411">
            <v>1</v>
          </cell>
          <cell r="D411">
            <v>14</v>
          </cell>
          <cell r="E411">
            <v>1</v>
          </cell>
          <cell r="F411" t="str">
            <v>357230, Ставропольский край, Минераловодский район, с. Ульяновка, ул. Ленина, д. 75</v>
          </cell>
          <cell r="G411">
            <v>17</v>
          </cell>
          <cell r="H411" t="str">
            <v>МКОУ СОШ № 8  с. Ульяновка</v>
          </cell>
        </row>
        <row r="412">
          <cell r="A412">
            <v>13010</v>
          </cell>
          <cell r="B412" t="str">
            <v>Муниципальное казённое общеобразовательное учреждение средняя общеобразовательная школа № 10  с. Покровское</v>
          </cell>
          <cell r="C412">
            <v>1</v>
          </cell>
          <cell r="D412">
            <v>14</v>
          </cell>
          <cell r="E412">
            <v>1</v>
          </cell>
          <cell r="F412" t="str">
            <v>356044, Ставропольский край, Красногвардейский район, с. Покровское, ул. Шоссейная, д. 103</v>
          </cell>
          <cell r="G412">
            <v>12</v>
          </cell>
          <cell r="H412" t="str">
            <v>МКОУ СОШ № 10  с. Покровское</v>
          </cell>
        </row>
        <row r="413">
          <cell r="A413">
            <v>28002</v>
          </cell>
          <cell r="B413" t="str">
            <v>Муниципальное бюджетное общеобразовательное учреждение гимназия № 2  г. Георгиевска</v>
          </cell>
          <cell r="C413">
            <v>3</v>
          </cell>
          <cell r="D413">
            <v>11</v>
          </cell>
          <cell r="E413">
            <v>2</v>
          </cell>
          <cell r="F413" t="str">
            <v>357820, Ставропольский край, г. Георгиевск, ул. Тимирязева, д. 34</v>
          </cell>
          <cell r="G413">
            <v>70</v>
          </cell>
          <cell r="H413" t="str">
            <v>МБОУ гимназия № 2 г. Георгиевска</v>
          </cell>
        </row>
        <row r="414">
          <cell r="A414">
            <v>11002</v>
          </cell>
          <cell r="B414" t="str">
            <v>Муниципальное бюджетное общеобразовательное учреждение средняя общеобразовательная школа №3 ст. Советской</v>
          </cell>
          <cell r="C414">
            <v>1</v>
          </cell>
          <cell r="D414">
            <v>11</v>
          </cell>
          <cell r="E414">
            <v>1</v>
          </cell>
          <cell r="F414" t="str">
            <v>357329, Ставропольский край, Кировский район, ст-ца Советская, ул. Ленина, д. 60</v>
          </cell>
          <cell r="G414">
            <v>96</v>
          </cell>
          <cell r="H414" t="str">
            <v>МБОУ СОШ № 3 ст. Советской</v>
          </cell>
        </row>
        <row r="415">
          <cell r="A415">
            <v>34028</v>
          </cell>
          <cell r="B415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30  г. Пятигорск</v>
          </cell>
          <cell r="C415">
            <v>2</v>
          </cell>
          <cell r="D415">
            <v>11</v>
          </cell>
          <cell r="E415">
            <v>2</v>
          </cell>
          <cell r="F415" t="str">
            <v>357500, Ставропольский край, г. Пятигорск, ул. Пестова, д. 32</v>
          </cell>
          <cell r="G415">
            <v>134</v>
          </cell>
          <cell r="H415" t="str">
            <v>МБОУ СОШ № 30  г. Пятигорск</v>
          </cell>
        </row>
        <row r="416">
          <cell r="A416">
            <v>8002</v>
          </cell>
          <cell r="B416" t="str">
            <v>Муниципальное казенное общеобразовательное учреждение средняя общеобразовательная школа № 2  с. Бешпагир</v>
          </cell>
          <cell r="C416">
            <v>1</v>
          </cell>
          <cell r="D416">
            <v>14</v>
          </cell>
          <cell r="E416">
            <v>1</v>
          </cell>
          <cell r="F416" t="str">
            <v>356257, Ставропольский край, Грачевский район, с. Бешпагир, ул. Ленина, д. 59 а</v>
          </cell>
          <cell r="G416">
            <v>31</v>
          </cell>
          <cell r="H416" t="str">
            <v>МКОУ СОШ № 2 с. Бешпагир</v>
          </cell>
        </row>
        <row r="417">
          <cell r="A417">
            <v>35026</v>
          </cell>
          <cell r="B417" t="str">
            <v>Муниципальное бюджетное общеобразовательное учреждение средняя общеобразовательная школа № 27  г. Ставрополя</v>
          </cell>
          <cell r="C417">
            <v>1</v>
          </cell>
          <cell r="D417">
            <v>11</v>
          </cell>
          <cell r="E417">
            <v>2</v>
          </cell>
          <cell r="F417" t="str">
            <v>355037, Ставропольский край, г. Ставрополь, пр-д Фестивальный, д. 17</v>
          </cell>
          <cell r="G417">
            <v>58</v>
          </cell>
          <cell r="H417" t="str">
            <v>МБОУ СОШ № 27  г. Ставрополя</v>
          </cell>
        </row>
        <row r="418">
          <cell r="A418">
            <v>26017</v>
          </cell>
          <cell r="B418" t="str">
            <v>Муниципальное казенное общеобразовательное учреждение средняя общеобразовательная школа № 17 ст. Новомарьевская</v>
          </cell>
          <cell r="C418">
            <v>1</v>
          </cell>
          <cell r="D418">
            <v>14</v>
          </cell>
          <cell r="E418">
            <v>1</v>
          </cell>
          <cell r="F418" t="str">
            <v>356204, Ставропольский край, Шпаковский район, ст. Новомарьевская, ул. Свердлова, д. 42</v>
          </cell>
          <cell r="G418">
            <v>19</v>
          </cell>
          <cell r="H418" t="str">
            <v>МКОУ СОШ № 17 ст. Новомарьевская</v>
          </cell>
        </row>
        <row r="419">
          <cell r="A419">
            <v>15012</v>
          </cell>
          <cell r="B419" t="str">
            <v>Муниципальное казенное общеобразовательное учреждение средняя общеобразовательная школа № 12  с .Турксад</v>
          </cell>
          <cell r="C419">
            <v>1</v>
          </cell>
          <cell r="D419">
            <v>14</v>
          </cell>
          <cell r="E419">
            <v>1</v>
          </cell>
          <cell r="F419" t="str">
            <v>357971, Ставропольский край, Левокумский район, с. Турксад, ул. Шоссейная, д. 24</v>
          </cell>
          <cell r="G419">
            <v>23</v>
          </cell>
          <cell r="H419" t="str">
            <v>МКОУ СОШ № 12  с. Турксад</v>
          </cell>
        </row>
        <row r="420">
          <cell r="A420">
            <v>5008</v>
          </cell>
          <cell r="B420" t="str">
            <v>Муниципальное казенное общеобразовательное учреждение средняя общеобразовательная школа № 8 с. Елизаветинское</v>
          </cell>
          <cell r="C420">
            <v>1</v>
          </cell>
          <cell r="D420">
            <v>14</v>
          </cell>
          <cell r="E420">
            <v>1</v>
          </cell>
          <cell r="F420" t="str">
            <v>356407, Ставропольский край, Благодарненский район, с. Елизаветинское, ул. Ленина, д. 139</v>
          </cell>
          <cell r="G420">
            <v>16</v>
          </cell>
          <cell r="H420" t="str">
            <v>МКОУ СОШ № 8  с. Елизаветинское</v>
          </cell>
        </row>
        <row r="421">
          <cell r="A421">
            <v>11006</v>
          </cell>
          <cell r="B421" t="str">
            <v>Муниципальное бюджетное общеобразовательное учреждение средняя общеобразовательная школа № 8  с. Горнозаводского</v>
          </cell>
          <cell r="C421">
            <v>1</v>
          </cell>
          <cell r="D421">
            <v>11</v>
          </cell>
          <cell r="E421">
            <v>1</v>
          </cell>
          <cell r="F421" t="str">
            <v>357312, Ставропольский край, Кировский район, с. Горнозаводское, ул. Калинина, д. 111</v>
          </cell>
          <cell r="G421">
            <v>19</v>
          </cell>
          <cell r="H421" t="str">
            <v>МБОУ СОШ № 8  с. Горнозаводского</v>
          </cell>
        </row>
        <row r="422">
          <cell r="A422">
            <v>14017</v>
          </cell>
          <cell r="B422" t="str">
            <v>Муниципальное общеобразовательное учреждение средняя общеобразовательная школа № 17 имени А.Т.Туркинова</v>
          </cell>
          <cell r="C422">
            <v>1</v>
          </cell>
          <cell r="D422">
            <v>14</v>
          </cell>
          <cell r="E422">
            <v>1</v>
          </cell>
          <cell r="F422" t="str">
            <v>357857, Ставропольский край, Курский район, с. Серноводское, ул. Октябрьская, д. 1</v>
          </cell>
          <cell r="G422">
            <v>9</v>
          </cell>
          <cell r="H422" t="str">
            <v>МОУ СОШ № 17 им.А.Т.Туркинова с. Серноводское</v>
          </cell>
        </row>
        <row r="423">
          <cell r="A423">
            <v>8003</v>
          </cell>
          <cell r="B423" t="str">
            <v>Муниципальное казенное общеобразовательное учреждение средняя общеобразовательная школа № 3 с. Кугульта</v>
          </cell>
          <cell r="C423">
            <v>1</v>
          </cell>
          <cell r="D423">
            <v>14</v>
          </cell>
          <cell r="E423">
            <v>1</v>
          </cell>
          <cell r="F423" t="str">
            <v>356264, Ставропольский край, Грачевский район, с. Кугульта, ул. Побережная, д. 70</v>
          </cell>
          <cell r="G423">
            <v>47</v>
          </cell>
          <cell r="H423" t="str">
            <v>МКОУ СОШ  № 3  с. Кугульта</v>
          </cell>
        </row>
        <row r="424">
          <cell r="A424">
            <v>34016</v>
          </cell>
          <cell r="B424" t="str">
            <v>Муниципальное бюджетное общеобразовательное учреждение средняя общеобразовательная школа № 18  г. Пятигорск</v>
          </cell>
          <cell r="C424">
            <v>1</v>
          </cell>
          <cell r="D424">
            <v>11</v>
          </cell>
          <cell r="E424">
            <v>2</v>
          </cell>
          <cell r="F424" t="str">
            <v>357500, Ставропольский край, г. Пятигорск, ул. Матвеева, д. 35 а</v>
          </cell>
          <cell r="G424">
            <v>23</v>
          </cell>
          <cell r="H424" t="str">
            <v>МБОУ СОШ № 18  г. Пятигорск</v>
          </cell>
        </row>
        <row r="425">
          <cell r="A425">
            <v>24006</v>
          </cell>
          <cell r="B425" t="str">
            <v>Муниципальное казенное общеобразовательное учреждение основная общеобразовательная школа № 8  с. Труновское</v>
          </cell>
          <cell r="C425">
            <v>6</v>
          </cell>
          <cell r="D425">
            <v>14</v>
          </cell>
          <cell r="E425">
            <v>1</v>
          </cell>
          <cell r="F425" t="str">
            <v>356180, Ставропольский край, Труновский район, с. Труновское, ул. Лермонтова, стр. 137</v>
          </cell>
          <cell r="G425">
            <v>18</v>
          </cell>
          <cell r="H425" t="str">
            <v>МКОУ ООШ № 8 с. Труновское</v>
          </cell>
        </row>
        <row r="426">
          <cell r="A426">
            <v>35012</v>
          </cell>
          <cell r="B426" t="str">
            <v>Муниципальное бюджетное общеобразовательное учреждение средняя общеобразовательная школа № 13  г. Ставрополя</v>
          </cell>
          <cell r="C426">
            <v>1</v>
          </cell>
          <cell r="D426">
            <v>11</v>
          </cell>
          <cell r="E426">
            <v>2</v>
          </cell>
          <cell r="F426" t="str">
            <v>355004, Ставропольский край, г. Ставрополь, ул. Серова, д. 451</v>
          </cell>
          <cell r="G426">
            <v>58</v>
          </cell>
          <cell r="H426" t="str">
            <v>МБОУ СОШ № 13  г. Ставрополя</v>
          </cell>
        </row>
        <row r="427">
          <cell r="A427">
            <v>34014</v>
          </cell>
          <cell r="B427" t="str">
            <v>Муниципальное бюджетное общеобразовательное учреждение лицей  № 15  г. Пятигорска</v>
          </cell>
          <cell r="C427">
            <v>4</v>
          </cell>
          <cell r="D427">
            <v>11</v>
          </cell>
          <cell r="E427">
            <v>2</v>
          </cell>
          <cell r="F427" t="str">
            <v>357524, Ставропольский край, г. Пятигорск, ул. Аллея Строителей, д. 7</v>
          </cell>
          <cell r="G427">
            <v>53</v>
          </cell>
          <cell r="H427" t="str">
            <v>МБОУ лицей № 15  г. Пятигорск</v>
          </cell>
        </row>
        <row r="428">
          <cell r="A428">
            <v>1002</v>
          </cell>
          <cell r="B428" t="str">
            <v>Муниципальное общеобразовательное учреждение средняя общеобразовательная школа № 2  с. Александровское</v>
          </cell>
          <cell r="C428">
            <v>1</v>
          </cell>
          <cell r="D428">
            <v>11</v>
          </cell>
          <cell r="E428">
            <v>1</v>
          </cell>
          <cell r="F428" t="str">
            <v>356300, Ставропольский край, Александровский район, с. Александровское, ул. Красноармейская, стр. 218</v>
          </cell>
          <cell r="G428">
            <v>79</v>
          </cell>
          <cell r="H428" t="str">
            <v>МОУ СОШ № 2 с. Александровское</v>
          </cell>
        </row>
        <row r="429">
          <cell r="A429">
            <v>26010</v>
          </cell>
          <cell r="B429" t="str">
            <v>Муниципальное казенное общеобразовательное учреждение средняя общеобразовательная школа № 10 им. Героя России А.Р. Савченко п. Цимлянский</v>
          </cell>
          <cell r="C429">
            <v>1</v>
          </cell>
          <cell r="D429">
            <v>14</v>
          </cell>
          <cell r="E429">
            <v>1</v>
          </cell>
          <cell r="F429" t="str">
            <v>356233, Ставропольский край, Шпаковский район, п. Цимлянский, ул. Школьная, д. 2</v>
          </cell>
          <cell r="G429">
            <v>11</v>
          </cell>
          <cell r="H429" t="str">
            <v>МКОУ СОШ № 10  п. Цимлянский</v>
          </cell>
        </row>
        <row r="430">
          <cell r="A430">
            <v>9022</v>
          </cell>
          <cell r="B430" t="str">
            <v>Муниципальное казённое общеобразовательное учреждение средняя общеобразовательная школа  № 21  х. Спорный</v>
          </cell>
          <cell r="C430">
            <v>1</v>
          </cell>
          <cell r="D430">
            <v>14</v>
          </cell>
          <cell r="E430">
            <v>1</v>
          </cell>
          <cell r="F430" t="str">
            <v>356121, Ставропольский край, Изобильненский район, х. Спорный, ул. Мира, д. 141</v>
          </cell>
          <cell r="G430">
            <v>9</v>
          </cell>
          <cell r="H430" t="str">
            <v>МКОУ СОШ № 21  х. Спорный</v>
          </cell>
        </row>
        <row r="431">
          <cell r="A431">
            <v>14001</v>
          </cell>
          <cell r="B431" t="str">
            <v>Муниципальное казенное общеобразовательное учреждение средняя общеобразовательная школа № 1 ст. Курская</v>
          </cell>
          <cell r="C431">
            <v>1</v>
          </cell>
          <cell r="D431">
            <v>14</v>
          </cell>
          <cell r="E431">
            <v>1</v>
          </cell>
          <cell r="F431" t="str">
            <v>357850, Ставропольский край, Курский район, ст-ца Курская, ул. Акулова, д. 56</v>
          </cell>
          <cell r="G431">
            <v>61</v>
          </cell>
          <cell r="H431" t="str">
            <v>МКОУ СОШ № 1 ст. Курская</v>
          </cell>
        </row>
        <row r="432">
          <cell r="A432">
            <v>2014</v>
          </cell>
          <cell r="B432" t="str">
            <v>Муниципальное казённое общеобразовательное учреждение средняя общеобразовательная школа № 3  имени Ф.А. Зубалова с. Красноярское</v>
          </cell>
          <cell r="C432">
            <v>1</v>
          </cell>
          <cell r="D432">
            <v>14</v>
          </cell>
          <cell r="E432">
            <v>1</v>
          </cell>
          <cell r="F432" t="str">
            <v>357073, Ставропольский край, Андроповский район, с. Красноярское, пер. Почтовый, д. 2</v>
          </cell>
          <cell r="G432">
            <v>15</v>
          </cell>
          <cell r="H432" t="str">
            <v>МКОУ СОШ № 3  им. Ф.А. Зубалова с. Красноярское</v>
          </cell>
        </row>
        <row r="433">
          <cell r="A433">
            <v>32002</v>
          </cell>
          <cell r="B433" t="str">
            <v>Муниципальное бюджетное общеобразовательное учреждение средняя общеобразовательная школа № 2 г. Лермонтова</v>
          </cell>
          <cell r="C433">
            <v>1</v>
          </cell>
          <cell r="D433">
            <v>11</v>
          </cell>
          <cell r="E433">
            <v>2</v>
          </cell>
          <cell r="F433" t="str">
            <v>357340, Ставропольский край, г. Лермонтов, ул. Горняков, д. 54</v>
          </cell>
          <cell r="G433">
            <v>27</v>
          </cell>
          <cell r="H433" t="str">
            <v>МБОУ СОШ № 2 г.Лермонтова</v>
          </cell>
        </row>
        <row r="434">
          <cell r="A434">
            <v>32005</v>
          </cell>
          <cell r="B434" t="str">
            <v>Муниципальное бюджетное общеобразовательное учреждение средняя общеобразовательная школа № 5 г. Лермонтова</v>
          </cell>
          <cell r="C434">
            <v>1</v>
          </cell>
          <cell r="D434">
            <v>11</v>
          </cell>
          <cell r="E434">
            <v>2</v>
          </cell>
          <cell r="F434" t="str">
            <v>357340, Ставропольский край, г. Лермонтов, ул. Гагарина, д. 12</v>
          </cell>
          <cell r="G434">
            <v>75</v>
          </cell>
          <cell r="H434" t="str">
            <v>МБОУ СОШ № 5 г.Лермонтова</v>
          </cell>
        </row>
        <row r="435">
          <cell r="A435">
            <v>17015</v>
          </cell>
          <cell r="B435" t="str">
            <v>Муниципальное казенное общеобразовательное учреждение средняя общеобразовательная школа №16  с. Каясула</v>
          </cell>
          <cell r="C435">
            <v>1</v>
          </cell>
          <cell r="D435">
            <v>14</v>
          </cell>
          <cell r="E435">
            <v>1</v>
          </cell>
          <cell r="F435" t="str">
            <v>356897, Ставропольский край, Нефтекумский район, с. Каясула, ул. Советская, д. 44 А</v>
          </cell>
          <cell r="G435">
            <v>56</v>
          </cell>
          <cell r="H435" t="str">
            <v>МКОУ СОШ № 16  с. Каясула</v>
          </cell>
        </row>
        <row r="436">
          <cell r="A436">
            <v>5005</v>
          </cell>
          <cell r="B436" t="str">
            <v>Муниципальное бюджетное общеобразовательное учреждение средняя общеобразовательная школа № 5 с. Спасское</v>
          </cell>
          <cell r="C436">
            <v>1</v>
          </cell>
          <cell r="D436">
            <v>11</v>
          </cell>
          <cell r="E436">
            <v>1</v>
          </cell>
          <cell r="F436" t="str">
            <v>356402, Ставропольский край, Благодарненский район, с. Спасское, ул. Красная, д. 178</v>
          </cell>
          <cell r="G436">
            <v>24</v>
          </cell>
          <cell r="H436" t="str">
            <v>МБОУ СОШ № 5  с. Спасское</v>
          </cell>
        </row>
        <row r="437">
          <cell r="A437">
            <v>15009</v>
          </cell>
          <cell r="B437" t="str">
            <v>Муниципальное казенное общеобразовательное учреждение средняя общеобразовательная школа № 9  с. Урожайное</v>
          </cell>
          <cell r="C437">
            <v>1</v>
          </cell>
          <cell r="D437">
            <v>14</v>
          </cell>
          <cell r="E437">
            <v>1</v>
          </cell>
          <cell r="F437" t="str">
            <v>357973, Ставропольский край, Левокумский район, с. Урожайное, ул. Речная, д. 2</v>
          </cell>
          <cell r="G437">
            <v>30</v>
          </cell>
          <cell r="H437" t="str">
            <v>МКОУ СОШ № 9  с. Урожайное</v>
          </cell>
        </row>
        <row r="438">
          <cell r="A438">
            <v>9026</v>
          </cell>
          <cell r="B438" t="str">
            <v>Муниципальное казённое общеобразовательное учреждение основная общеобразовательная школа № 22  ст. Новотроицкая</v>
          </cell>
          <cell r="C438">
            <v>6</v>
          </cell>
          <cell r="D438">
            <v>14</v>
          </cell>
          <cell r="E438">
            <v>1</v>
          </cell>
          <cell r="F438" t="str">
            <v>356101, Ставропольский край, Изобильненский район, ст-ца Новотроицкая, ул. Новая, д. 8</v>
          </cell>
          <cell r="G438">
            <v>6</v>
          </cell>
          <cell r="H438" t="str">
            <v>МКОУ ООШ № 22 ст. Новотроицкая</v>
          </cell>
        </row>
        <row r="439">
          <cell r="A439">
            <v>30006</v>
          </cell>
          <cell r="B439" t="str">
            <v>Муниципальное бюджетное общеобразовательное учреждение Южно-Российский лицей казачества и народов Кавказа им. А.Ф. Дьякова  города-курорта Железноводска</v>
          </cell>
          <cell r="C439">
            <v>4</v>
          </cell>
          <cell r="D439">
            <v>3</v>
          </cell>
          <cell r="E439">
            <v>2</v>
          </cell>
          <cell r="F439" t="str">
            <v>357433, Ставропольский край, п. Иноземцево, ул. Шоссейная, д. 211б</v>
          </cell>
          <cell r="G439">
            <v>94</v>
          </cell>
          <cell r="H439" t="str">
            <v>МБОУ ЮРЛК и НК г. Железноводска</v>
          </cell>
        </row>
        <row r="440">
          <cell r="A440">
            <v>19006</v>
          </cell>
          <cell r="B440" t="str">
            <v>Муниципальное общеобразовательное учреждение средняя общеобразовательная школа № 6 пос. Щелкан</v>
          </cell>
          <cell r="C440">
            <v>1</v>
          </cell>
          <cell r="D440">
            <v>14</v>
          </cell>
          <cell r="E440">
            <v>1</v>
          </cell>
          <cell r="F440" t="str">
            <v>356365, Ставропольский край, Новоселицкий район, п. Щелкан, ул. Школьная, д. 4</v>
          </cell>
          <cell r="G440">
            <v>8</v>
          </cell>
          <cell r="H440" t="str">
            <v>МОУ СОШ № 6  пос.Щелкан</v>
          </cell>
        </row>
        <row r="441">
          <cell r="A441">
            <v>7004</v>
          </cell>
          <cell r="B441" t="str">
            <v>Муниципальное бюджетное общеобразовательное учреждение средняя общеобразовательная школа № 15 имени  А.З. Потапова ст.  Лысогорской</v>
          </cell>
          <cell r="C441">
            <v>1</v>
          </cell>
          <cell r="D441">
            <v>11</v>
          </cell>
          <cell r="E441">
            <v>1</v>
          </cell>
          <cell r="F441" t="str">
            <v>357838, Ставропольский край, Георгиевский район, ст-ца Лысогорская, ул. Школьная, д. 114</v>
          </cell>
          <cell r="G441">
            <v>102</v>
          </cell>
          <cell r="H441" t="str">
            <v>МБОУ СОШ № 15  им. А.З. Потапова ст. Лысогорской</v>
          </cell>
        </row>
        <row r="442">
          <cell r="A442">
            <v>25005</v>
          </cell>
          <cell r="B442" t="str">
            <v>Муниципальное казённое общеобразовательное учреждение средняя общеобразовательная школа № 5 с. Казгулак</v>
          </cell>
          <cell r="C442">
            <v>1</v>
          </cell>
          <cell r="D442">
            <v>14</v>
          </cell>
          <cell r="E442">
            <v>1</v>
          </cell>
          <cell r="F442" t="str">
            <v>356545, Ставропольский край, Туркменский район, с. Казгулак, ул. Ленина, д. 88</v>
          </cell>
          <cell r="G442">
            <v>20</v>
          </cell>
          <cell r="H442" t="str">
            <v>МКОУ СОШ № 5 с. Казгулак</v>
          </cell>
        </row>
        <row r="443">
          <cell r="A443">
            <v>15002</v>
          </cell>
          <cell r="B443" t="str">
            <v>Муниципальное казенное общеобразовательное учреждение средняя общеобразовательная школа № 2  с. Левокумское</v>
          </cell>
          <cell r="C443">
            <v>1</v>
          </cell>
          <cell r="D443">
            <v>14</v>
          </cell>
          <cell r="E443">
            <v>1</v>
          </cell>
          <cell r="F443" t="str">
            <v>357960, Ставропольский край, Левокумский район, с. Левокумское, ул. Борцов Революции, д. 22</v>
          </cell>
          <cell r="G443">
            <v>42</v>
          </cell>
          <cell r="H443" t="str">
            <v>МКОУ СОШ № 2  с. Левокумское</v>
          </cell>
        </row>
        <row r="444">
          <cell r="A444">
            <v>29005</v>
          </cell>
          <cell r="B444" t="str">
            <v>Муниципальное бюджетное общеобразовательное учреждение средняя общеобразовательная школа  № 5 г. Ессентуки</v>
          </cell>
          <cell r="C444">
            <v>1</v>
          </cell>
          <cell r="D444">
            <v>11</v>
          </cell>
          <cell r="E444">
            <v>2</v>
          </cell>
          <cell r="F444" t="str">
            <v>357600, Ставропольский край, г. Ессентуки, ул. Первомайская, д. 67, А</v>
          </cell>
          <cell r="G444">
            <v>58</v>
          </cell>
          <cell r="H444" t="str">
            <v>МБОУ СОШ № 5 г. Ессентуки</v>
          </cell>
        </row>
        <row r="445">
          <cell r="A445">
            <v>8001</v>
          </cell>
          <cell r="B445" t="str">
            <v>Муниципальное казенное общеобразовательное учреждение средняя общеобразовательная школа № 1  с. Грачевка</v>
          </cell>
          <cell r="C445">
            <v>1</v>
          </cell>
          <cell r="D445">
            <v>14</v>
          </cell>
          <cell r="E445">
            <v>1</v>
          </cell>
          <cell r="F445" t="str">
            <v>326520, Ставропольский край, Грачевский район, с. Грачевка, ул. Советская, д. 47</v>
          </cell>
          <cell r="G445">
            <v>41</v>
          </cell>
          <cell r="H445" t="str">
            <v>МКОУ СОШ  № 1  с. Грачевка</v>
          </cell>
        </row>
        <row r="446">
          <cell r="A446">
            <v>6008</v>
          </cell>
          <cell r="B446" t="str">
            <v>Муниципальное общеобразовательное учреждение средняя общеобразовательная школа № 9 с. Толстово-Васюковского</v>
          </cell>
          <cell r="C446">
            <v>1</v>
          </cell>
          <cell r="D446">
            <v>14</v>
          </cell>
          <cell r="E446">
            <v>1</v>
          </cell>
          <cell r="F446" t="str">
            <v>356823, Ставропольский край, Буденновский район, с. Толстово-Васюковское, ул. Школьная, д. 1</v>
          </cell>
          <cell r="G446">
            <v>19</v>
          </cell>
          <cell r="H446" t="str">
            <v>МОУ СОШ № 9  с. Толстово-Васюковского</v>
          </cell>
        </row>
        <row r="447">
          <cell r="A447">
            <v>34010</v>
          </cell>
          <cell r="B447" t="str">
            <v>Муниципальное бюджетное общеобразовательное учреждение основная общеобразовательная школа № 10  г. Пятигорск</v>
          </cell>
          <cell r="C447">
            <v>6</v>
          </cell>
          <cell r="D447">
            <v>11</v>
          </cell>
          <cell r="E447">
            <v>2</v>
          </cell>
          <cell r="F447" t="str">
            <v>357500, Ставропольский край, г. Пятигорск, ул. 50 лет ВЛКСМ, д. 48</v>
          </cell>
          <cell r="G447">
            <v>28</v>
          </cell>
          <cell r="H447" t="str">
            <v>МБОУ ООШ № 10  г. Пятигорск</v>
          </cell>
        </row>
        <row r="448">
          <cell r="A448">
            <v>3013</v>
          </cell>
          <cell r="B448" t="str">
            <v>Муниципальное казенное общеобразовательное учреждение средняя общеобразовательная школа № 13  с. Апанасенковское</v>
          </cell>
          <cell r="C448">
            <v>1</v>
          </cell>
          <cell r="D448">
            <v>14</v>
          </cell>
          <cell r="E448">
            <v>1</v>
          </cell>
          <cell r="F448" t="str">
            <v>356711, Ставропольский край, Апанасенковский район, с. Апанасенковское, ул. Почтовая, д. 6</v>
          </cell>
          <cell r="G448">
            <v>14</v>
          </cell>
          <cell r="H448" t="str">
            <v>МКОУ СОШ № 13  с. Апанасенковское</v>
          </cell>
        </row>
        <row r="449">
          <cell r="A449">
            <v>1009</v>
          </cell>
          <cell r="B449" t="str">
            <v>Муниципальное общеобразовательное учреждение средняя общеобразовательная школа № 9 пос. Новокавказский</v>
          </cell>
          <cell r="C449">
            <v>1</v>
          </cell>
          <cell r="D449">
            <v>14</v>
          </cell>
          <cell r="E449">
            <v>1</v>
          </cell>
          <cell r="F449" t="str">
            <v>356321, Ставропольский край, Александровский район, п. Новокавказский, ул. Средняя, д. 28</v>
          </cell>
          <cell r="G449">
            <v>14</v>
          </cell>
          <cell r="H449" t="str">
            <v>МОУ СОШ № 9 пос. Новокавказский</v>
          </cell>
        </row>
        <row r="450">
          <cell r="A450">
            <v>3006</v>
          </cell>
          <cell r="B450" t="str">
            <v>Муниципальное казенное общеобразовательное учреждение средняя общеобразовательная школа № 6  с. Дербетовка</v>
          </cell>
          <cell r="C450">
            <v>1</v>
          </cell>
          <cell r="D450">
            <v>14</v>
          </cell>
          <cell r="E450">
            <v>1</v>
          </cell>
          <cell r="F450" t="str">
            <v>356705, Ставропольский край, Апанасенковский район, с. Дербетовка, пер. Кооперативный, д. 16</v>
          </cell>
          <cell r="G450">
            <v>23</v>
          </cell>
          <cell r="H450" t="str">
            <v>МКОУ СОШ № 6  с. Дербетовка</v>
          </cell>
        </row>
        <row r="451">
          <cell r="A451">
            <v>13009</v>
          </cell>
          <cell r="B451" t="str">
            <v>Муниципальное казённое общеобразовательное учреждение средняя общеобразовательная школа № 9  с. Родыки</v>
          </cell>
          <cell r="C451">
            <v>1</v>
          </cell>
          <cell r="D451">
            <v>14</v>
          </cell>
          <cell r="E451">
            <v>1</v>
          </cell>
          <cell r="F451" t="str">
            <v>356042, Ставропольский край, Красногвардейский район, с. Родыки, пл. Памяти 11-ти, д. 4</v>
          </cell>
          <cell r="G451">
            <v>33</v>
          </cell>
          <cell r="H451" t="str">
            <v>МКОУ СОШ № 9  с. Родыки</v>
          </cell>
        </row>
        <row r="452">
          <cell r="A452">
            <v>15005</v>
          </cell>
          <cell r="B452" t="str">
            <v>Муниципальное  казённое общеобразовательное учреждение средняя общеобразовательная школа № 5  пос. Кумская Долина</v>
          </cell>
          <cell r="C452">
            <v>1</v>
          </cell>
          <cell r="D452">
            <v>14</v>
          </cell>
          <cell r="E452">
            <v>1</v>
          </cell>
          <cell r="F452" t="str">
            <v>357976, Ставропольский край, Левокумский район, п. Кумская Долина, ул. Садовая, д. 36</v>
          </cell>
          <cell r="G452">
            <v>23</v>
          </cell>
          <cell r="H452" t="str">
            <v>МКОУ СОШ № 5 пос. Кумская Долина</v>
          </cell>
        </row>
        <row r="453">
          <cell r="A453">
            <v>11009</v>
          </cell>
          <cell r="B453" t="str">
            <v>Муниципальное бюджетное общеобразовательное учреждение гимназия № 1 г. Новопавловска</v>
          </cell>
          <cell r="C453">
            <v>3</v>
          </cell>
          <cell r="D453">
            <v>11</v>
          </cell>
          <cell r="E453">
            <v>2</v>
          </cell>
          <cell r="F453" t="str">
            <v>357300, Ставропольский край, Кировский район, г. Новопавловск, ул. Комсомольская, д. 75</v>
          </cell>
          <cell r="G453">
            <v>80</v>
          </cell>
          <cell r="H453" t="str">
            <v>МБОУ гимназия № 1 г. Новопавловска</v>
          </cell>
        </row>
        <row r="454">
          <cell r="A454">
            <v>35033</v>
          </cell>
          <cell r="B454" t="str">
            <v>Муниципальное бюджетное общеобразовательное учреждение лицей № 35 г. Ставрополя</v>
          </cell>
          <cell r="C454">
            <v>4</v>
          </cell>
          <cell r="D454">
            <v>11</v>
          </cell>
          <cell r="E454">
            <v>2</v>
          </cell>
          <cell r="F454" t="str">
            <v>355042, Ставропольский край, г. Ставрополь, ул. 50 лет ВЛКСМ, д. 65</v>
          </cell>
          <cell r="G454">
            <v>160</v>
          </cell>
          <cell r="H454" t="str">
            <v>МБОУ лицей № 35  г. Ставрополя</v>
          </cell>
        </row>
        <row r="455">
          <cell r="A455">
            <v>21002</v>
          </cell>
          <cell r="B455" t="str">
            <v>Муниципальное бюджетное общеобразовательное учреждение средняя общеобразовательная школа № 2 ст. Суворовская</v>
          </cell>
          <cell r="C455">
            <v>1</v>
          </cell>
          <cell r="D455">
            <v>11</v>
          </cell>
          <cell r="E455">
            <v>1</v>
          </cell>
          <cell r="F455" t="str">
            <v>357390, Ставропольский край, Предгорный район, ст-ца Суворовская, ул. Шоссейная, д. 54В</v>
          </cell>
          <cell r="G455">
            <v>60</v>
          </cell>
          <cell r="H455" t="str">
            <v>МБОУ СОШ № 2  ст. Суворовская</v>
          </cell>
        </row>
        <row r="456">
          <cell r="A456">
            <v>1005</v>
          </cell>
          <cell r="B456" t="str">
            <v>Муниципальное общеобразовательное учреждение средняя общеобразовательная школа № 5  с. Круглолесское</v>
          </cell>
          <cell r="C456">
            <v>1</v>
          </cell>
          <cell r="D456">
            <v>14</v>
          </cell>
          <cell r="E456">
            <v>1</v>
          </cell>
          <cell r="F456" t="str">
            <v>356312, Ставропольский край, Александровский район, с. Круглолесское, ул. Комсомольская, д. 10</v>
          </cell>
          <cell r="G456">
            <v>35</v>
          </cell>
          <cell r="H456" t="str">
            <v>МОУ СОШ № 5 с. Круглолесское</v>
          </cell>
        </row>
        <row r="457">
          <cell r="A457">
            <v>14008</v>
          </cell>
          <cell r="B457" t="str">
            <v>Муниципальное казенное общеобразовательное учреждение средняя общеобразовательная школа № 8 с. Русское</v>
          </cell>
          <cell r="C457">
            <v>1</v>
          </cell>
          <cell r="D457">
            <v>14</v>
          </cell>
          <cell r="E457">
            <v>1</v>
          </cell>
          <cell r="F457" t="str">
            <v>357856, Ставропольский край, Курский район, с. Русское-1, ул. Кооперативная, д. 120а</v>
          </cell>
          <cell r="G457">
            <v>28</v>
          </cell>
          <cell r="H457" t="str">
            <v>МКОУ СОШ № 8 с. Русское</v>
          </cell>
        </row>
        <row r="458">
          <cell r="A458">
            <v>9004</v>
          </cell>
          <cell r="B458" t="str">
            <v>Муниципальное  казённое общеобразовательное учреждение средняя общеобразовательная школа  № 4  с. Московское</v>
          </cell>
          <cell r="C458">
            <v>1</v>
          </cell>
          <cell r="D458">
            <v>14</v>
          </cell>
          <cell r="E458">
            <v>1</v>
          </cell>
          <cell r="F458" t="str">
            <v>356135, Ставропольский край, Изобильненский район, с. Московское, ул. Ленина, д. 68</v>
          </cell>
          <cell r="G458">
            <v>42</v>
          </cell>
          <cell r="H458" t="str">
            <v>МКОУ СОШ № 4  с. Московское</v>
          </cell>
        </row>
        <row r="459">
          <cell r="A459">
            <v>1013</v>
          </cell>
          <cell r="B459" t="str">
            <v>Муниципальное общеобразовательное учреждение основная общеобразовательная школа № 13  х. Всадник</v>
          </cell>
          <cell r="C459">
            <v>6</v>
          </cell>
          <cell r="D459">
            <v>14</v>
          </cell>
          <cell r="E459">
            <v>1</v>
          </cell>
          <cell r="F459" t="str">
            <v>356111, Ставропольский край, Александровский район, х. Всадник, ул. 60 лет Октября, д. 16</v>
          </cell>
          <cell r="G459">
            <v>10</v>
          </cell>
          <cell r="H459" t="str">
            <v>МОУ ООШ № 13 х. Всадник</v>
          </cell>
        </row>
        <row r="460">
          <cell r="A460">
            <v>26022</v>
          </cell>
          <cell r="B460" t="str">
            <v>Муниципальное казенное вечернее (сменное) общеобразовательное учреждение "Центр образования",  г.Михайловск</v>
          </cell>
          <cell r="C460">
            <v>38</v>
          </cell>
          <cell r="D460">
            <v>14</v>
          </cell>
          <cell r="E460">
            <v>2</v>
          </cell>
          <cell r="F460" t="str">
            <v>356240, Ставропольский край, Шпаковский район, г. Михайловск, ул. Гагарина, д. 79</v>
          </cell>
          <cell r="G460">
            <v>0</v>
          </cell>
          <cell r="H460" t="str">
            <v>МКОУ "Центр образования",  г.Михайловск</v>
          </cell>
        </row>
        <row r="461">
          <cell r="A461">
            <v>6005</v>
          </cell>
          <cell r="B461" t="str">
            <v>Муниципальное общеобразовательное учреждение средняя общеобразовательная школа № 6 с. Архангельского</v>
          </cell>
          <cell r="C461">
            <v>1</v>
          </cell>
          <cell r="D461">
            <v>14</v>
          </cell>
          <cell r="E461">
            <v>1</v>
          </cell>
          <cell r="F461" t="str">
            <v>356835, Ставропольский край, Буденновский район, с. Архангельское, ул. Совхозная, д. 4</v>
          </cell>
          <cell r="G461">
            <v>49</v>
          </cell>
          <cell r="H461" t="str">
            <v>МОУ СОШ № 6  с. Архангельского</v>
          </cell>
        </row>
        <row r="462">
          <cell r="A462">
            <v>7014</v>
          </cell>
          <cell r="B462" t="str">
            <v>Муниципальное бюджетное общеобразовательное учреждение средняя общеобразовательная школа № 26 с. Краснокумского</v>
          </cell>
          <cell r="C462">
            <v>1</v>
          </cell>
          <cell r="D462">
            <v>11</v>
          </cell>
          <cell r="E462">
            <v>1</v>
          </cell>
          <cell r="F462" t="str">
            <v>357834, Ставропольский край, Георгиевский район, с. Краснокумское, ул. Кирова, д. 16</v>
          </cell>
          <cell r="G462">
            <v>84</v>
          </cell>
          <cell r="H462" t="str">
            <v>МБОУ СОШ № 26  с. Краснокумского</v>
          </cell>
        </row>
        <row r="463">
          <cell r="A463">
            <v>35016</v>
          </cell>
          <cell r="B463" t="str">
            <v>Муниципальное автономное общеобразовательное учреждение лицей № 17 г. Ставрополя</v>
          </cell>
          <cell r="C463">
            <v>4</v>
          </cell>
          <cell r="D463">
            <v>8</v>
          </cell>
          <cell r="E463">
            <v>2</v>
          </cell>
          <cell r="F463" t="str">
            <v>355037, Ставропольский край, г. Ставрполь, ул. Шпаковская, д. 109</v>
          </cell>
          <cell r="G463">
            <v>71</v>
          </cell>
          <cell r="H463" t="str">
            <v>МАОУ лицей № 17  г.Ставрополя</v>
          </cell>
        </row>
        <row r="464">
          <cell r="A464">
            <v>35042</v>
          </cell>
          <cell r="B464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2 г. Ставрополя</v>
          </cell>
          <cell r="C464">
            <v>2</v>
          </cell>
          <cell r="D464">
            <v>11</v>
          </cell>
          <cell r="E464">
            <v>2</v>
          </cell>
          <cell r="F464" t="str">
            <v>355017, Ставропольский край, г. Ставрополь, ул. Мира, д. 284</v>
          </cell>
          <cell r="G464">
            <v>45</v>
          </cell>
          <cell r="H464" t="str">
            <v>МБОУ СОШ № 2  г. Ставрополя</v>
          </cell>
        </row>
        <row r="465">
          <cell r="A465">
            <v>33018</v>
          </cell>
          <cell r="B465" t="str">
            <v>Муниципальное бюджетное общеобразовательное учреждение лицей № 1 г. Невинномысска</v>
          </cell>
          <cell r="C465">
            <v>4</v>
          </cell>
          <cell r="D465">
            <v>11</v>
          </cell>
          <cell r="E465">
            <v>2</v>
          </cell>
          <cell r="F465" t="str">
            <v>357108, Ставропольский край, г. Невинномысск, ул. Менделеева, д. 28б</v>
          </cell>
          <cell r="G465">
            <v>52</v>
          </cell>
          <cell r="H465" t="str">
            <v>МБОУ лицей № 1  г. Невинномысска</v>
          </cell>
        </row>
        <row r="466">
          <cell r="A466">
            <v>21901</v>
          </cell>
          <cell r="B466" t="str">
            <v>Муниципальное бюджетное общеобразовательное учреждение основная общеобразовательная школа № 20  ст. Суворовская</v>
          </cell>
          <cell r="C466">
            <v>6</v>
          </cell>
          <cell r="D466">
            <v>11</v>
          </cell>
          <cell r="E466">
            <v>1</v>
          </cell>
          <cell r="F466" t="str">
            <v>357390, Ставропольский край, Предгорный район, ст. Суворовская, ул. Советская, д. 10</v>
          </cell>
          <cell r="G466">
            <v>42</v>
          </cell>
          <cell r="H466" t="str">
            <v>МБОУ ООШ № 20  ст. Суворовская</v>
          </cell>
        </row>
        <row r="467">
          <cell r="A467">
            <v>6018</v>
          </cell>
          <cell r="B467" t="str">
            <v>Mуниципальное общеобразовательное учреждение средняя общеобразовательная школа с углубленным изучением английского языка  № 1 г. Буденновска</v>
          </cell>
          <cell r="C467">
            <v>2</v>
          </cell>
          <cell r="D467">
            <v>14</v>
          </cell>
          <cell r="E467">
            <v>2</v>
          </cell>
          <cell r="F467" t="str">
            <v>356800, Ставропольский край, г. Буденновск, ул. Советская, д. 74</v>
          </cell>
          <cell r="G467">
            <v>81</v>
          </cell>
          <cell r="H467" t="str">
            <v>МОУ СОШ № 1  г. Буденновска</v>
          </cell>
        </row>
        <row r="468">
          <cell r="A468">
            <v>21905</v>
          </cell>
          <cell r="B468" t="str">
            <v>Муниципальное бюджетное общеобразовательное учреждение основная общеобразовательная школа № 65  ст. Ессентукская</v>
          </cell>
          <cell r="C468">
            <v>6</v>
          </cell>
          <cell r="D468">
            <v>11</v>
          </cell>
          <cell r="E468">
            <v>1</v>
          </cell>
          <cell r="F468" t="str">
            <v>357360, Ставропольский край, Предгорный район, ст-ца Ессентукская, ул. Этокская, д. 4</v>
          </cell>
          <cell r="G468">
            <v>20</v>
          </cell>
          <cell r="H468" t="str">
            <v>МБОУ ООШ № 65  ст. Ессентукская</v>
          </cell>
        </row>
        <row r="469">
          <cell r="A469">
            <v>10005</v>
          </cell>
          <cell r="B469" t="str">
            <v>Муниципальное казенное общеобразовательное учреждение средняя общеобразовательная школа № 5  пос. Красочный</v>
          </cell>
          <cell r="C469">
            <v>1</v>
          </cell>
          <cell r="D469">
            <v>14</v>
          </cell>
          <cell r="E469">
            <v>1</v>
          </cell>
          <cell r="F469" t="str">
            <v>356611, Ставропольский край, Ипатовский район, п. Красочный, ул. Центральная, д. 23</v>
          </cell>
          <cell r="G469">
            <v>28</v>
          </cell>
          <cell r="H469" t="str">
            <v>МКОУ СОШ № 5  пос. Красочный</v>
          </cell>
        </row>
        <row r="470">
          <cell r="A470">
            <v>21020</v>
          </cell>
          <cell r="B470" t="str">
            <v>Муниципальное бюджетное общеобразовательное учреждение основная общеобразовательная школа № 21  пос. Горный</v>
          </cell>
          <cell r="C470">
            <v>6</v>
          </cell>
          <cell r="D470">
            <v>11</v>
          </cell>
          <cell r="E470">
            <v>1</v>
          </cell>
          <cell r="F470" t="str">
            <v>357377, Ставропольский край, Предгорный район, п. Горный, пер. Северный, д. 4</v>
          </cell>
          <cell r="G470">
            <v>9</v>
          </cell>
          <cell r="H470" t="str">
            <v>МБОУ ООШ № 21  пос. Горный</v>
          </cell>
        </row>
        <row r="471">
          <cell r="A471">
            <v>14007</v>
          </cell>
          <cell r="B471" t="str">
            <v>Муниципальное казенное общеобразовательное учреждение средняя общеобразовательная школа № 7 пос. Балтийский</v>
          </cell>
          <cell r="C471">
            <v>1</v>
          </cell>
          <cell r="D471">
            <v>14</v>
          </cell>
          <cell r="E471">
            <v>1</v>
          </cell>
          <cell r="F471" t="str">
            <v>357855, Ставропольский край, Курский район, п. Балтийский, ул. Школьная, д. 14</v>
          </cell>
          <cell r="G471">
            <v>10</v>
          </cell>
          <cell r="H471" t="str">
            <v>МКОУ СОШ № 7  пос. Балтийский</v>
          </cell>
        </row>
        <row r="472">
          <cell r="A472">
            <v>1012</v>
          </cell>
          <cell r="B472" t="str">
            <v>Муниципальное общеобразовательное учреждение основная общеобразовательная школа № 12 пос. Дубовая Роща</v>
          </cell>
          <cell r="C472">
            <v>6</v>
          </cell>
          <cell r="D472">
            <v>14</v>
          </cell>
          <cell r="E472">
            <v>1</v>
          </cell>
          <cell r="F472" t="str">
            <v>356010, Ставропольский край, Александровский район, п. Дубовая роща, ул. Новая, д. 1</v>
          </cell>
          <cell r="G472">
            <v>2</v>
          </cell>
          <cell r="H472" t="str">
            <v>МОУ ООШ №12 пос. Дубовая Роща</v>
          </cell>
        </row>
        <row r="473">
          <cell r="A473">
            <v>14003</v>
          </cell>
          <cell r="B473" t="str">
            <v>Муниципальное общеобразовательное учреждение средняя общеобразовательная школа № 3 с. Каново</v>
          </cell>
          <cell r="C473">
            <v>1</v>
          </cell>
          <cell r="D473">
            <v>14</v>
          </cell>
          <cell r="E473">
            <v>1</v>
          </cell>
          <cell r="F473" t="str">
            <v>357853, Ставропольский край, Курский район, с. Каново, ул. Школьная, д. 32</v>
          </cell>
          <cell r="G473">
            <v>19</v>
          </cell>
          <cell r="H473" t="str">
            <v>МОУ СОШ № 3  с. Каново</v>
          </cell>
        </row>
        <row r="474">
          <cell r="A474">
            <v>35028</v>
          </cell>
          <cell r="B474" t="str">
            <v>Муниципальное бюджетное общеобразовательное учреждение средняя общеобразовательная школа № 29 с углубленным изучением отдельных предметов г. Ставрополя</v>
          </cell>
          <cell r="C474">
            <v>2</v>
          </cell>
          <cell r="D474">
            <v>11</v>
          </cell>
          <cell r="E474">
            <v>2</v>
          </cell>
          <cell r="F474" t="str">
            <v>355042, Ставропольский край, г. Ставрополь, ул. 50 лет ВЛКСМ, д. 49</v>
          </cell>
          <cell r="G474">
            <v>118</v>
          </cell>
          <cell r="H474" t="str">
            <v>МБОУ СОШ № 29 г. Ставрополя</v>
          </cell>
        </row>
        <row r="475">
          <cell r="A475">
            <v>26002</v>
          </cell>
          <cell r="B475" t="str">
            <v>Муниципальное бюджетное общеобразовательное учреждение лицей № 2 г. Михайловск</v>
          </cell>
          <cell r="C475">
            <v>4</v>
          </cell>
          <cell r="D475">
            <v>11</v>
          </cell>
          <cell r="E475">
            <v>2</v>
          </cell>
          <cell r="F475" t="str">
            <v>356240, Ставропольский край, Шпаковский район, г. Михайловск, ул. Гагарина, д. 79</v>
          </cell>
          <cell r="G475">
            <v>119</v>
          </cell>
          <cell r="H475" t="str">
            <v>МБОУ лицей № 2 г. Михайловск</v>
          </cell>
        </row>
        <row r="476">
          <cell r="A476">
            <v>18009</v>
          </cell>
          <cell r="B476" t="str">
            <v>Муниципальное общеобразовательное учреждение  средняя общеобразовательная школа № 9 с казачьими классами имени атамана А.В. Репникова  ст. Расшеватская</v>
          </cell>
          <cell r="C476">
            <v>1</v>
          </cell>
          <cell r="D476">
            <v>11</v>
          </cell>
          <cell r="E476">
            <v>1</v>
          </cell>
          <cell r="F476" t="str">
            <v>356012, Ставропольский край, Новоалександровский район, ст-ца Расшеватская, ул. Советская, д. 3</v>
          </cell>
          <cell r="G476">
            <v>46</v>
          </cell>
          <cell r="H476" t="str">
            <v>МОУ СОШ № 9  ст.Расшеватская</v>
          </cell>
        </row>
        <row r="477">
          <cell r="A477">
            <v>14015</v>
          </cell>
          <cell r="B477" t="str">
            <v>Муниципальное казенное общеобразовательное учреждение средняя общеобразовательная школа № 15  х. Дыдымкин</v>
          </cell>
          <cell r="C477">
            <v>1</v>
          </cell>
          <cell r="D477">
            <v>14</v>
          </cell>
          <cell r="E477">
            <v>1</v>
          </cell>
          <cell r="F477" t="str">
            <v>357873, Ставропольский край, Курский район, х. Дыдымкин, ул. Тивилева, д. 8</v>
          </cell>
          <cell r="G477">
            <v>6</v>
          </cell>
          <cell r="H477" t="str">
            <v>МКОУ СОШ № 15  х. Дыдымкин</v>
          </cell>
        </row>
        <row r="478">
          <cell r="A478">
            <v>33015</v>
          </cell>
          <cell r="B478" t="str">
            <v>Муниципальное бюджетное общеобразовательное учреждение средняя общеобразовательная школа №18 с углубленным изучением отдельных предметов г. Невинномысска</v>
          </cell>
          <cell r="C478">
            <v>2</v>
          </cell>
          <cell r="D478">
            <v>11</v>
          </cell>
          <cell r="E478">
            <v>2</v>
          </cell>
          <cell r="F478" t="str">
            <v>357100, Ставропольский край, г. Невинномысск, ул. Гагарина, д. 53Б</v>
          </cell>
          <cell r="G478">
            <v>124</v>
          </cell>
          <cell r="H478" t="str">
            <v>МБОУ СОШ № 18  г. Невинномысска</v>
          </cell>
        </row>
        <row r="479">
          <cell r="A479">
            <v>21003</v>
          </cell>
          <cell r="B479" t="str">
            <v>Муниципальное бюджетное общеобразовательное учреждение средняя общеобразовательная школа № 3 ст.Бекешевская</v>
          </cell>
          <cell r="C479">
            <v>1</v>
          </cell>
          <cell r="D479">
            <v>11</v>
          </cell>
          <cell r="E479">
            <v>1</v>
          </cell>
          <cell r="F479" t="str">
            <v>357364, Ставропольский край, Предгорный район, ст-ца Бекешевская, ул. Ленина, д. 80</v>
          </cell>
          <cell r="G479">
            <v>28</v>
          </cell>
          <cell r="H479" t="str">
            <v>МБОУ СОШ № 3 ст. Бекешевская</v>
          </cell>
        </row>
        <row r="480">
          <cell r="A480">
            <v>34023</v>
          </cell>
          <cell r="B480" t="str">
            <v>Муниципальное бюджетное общеобразовательное учреждение средняя общеобразовательная школа  № 25  г. Пятигорск</v>
          </cell>
          <cell r="C480">
            <v>1</v>
          </cell>
          <cell r="D480">
            <v>11</v>
          </cell>
          <cell r="E480">
            <v>2</v>
          </cell>
          <cell r="F480" t="str">
            <v>357551, Ставропольский край, г. Пятигорск, ул. Энгельса, д. 104</v>
          </cell>
          <cell r="G480">
            <v>18</v>
          </cell>
          <cell r="H480" t="str">
            <v>МБОУ СОШ № 25  г. Пятигорск</v>
          </cell>
        </row>
        <row r="481">
          <cell r="A481">
            <v>23002</v>
          </cell>
          <cell r="B481" t="str">
            <v>Муниципальное казенное общеобразовательное учреждение средняя общеобразовательная школа № 2  с. Иргаклы</v>
          </cell>
          <cell r="C481">
            <v>1</v>
          </cell>
          <cell r="D481">
            <v>14</v>
          </cell>
          <cell r="E481">
            <v>1</v>
          </cell>
          <cell r="F481" t="str">
            <v>357940, Ставропольский край, Степновский район, с. Иргаклы, ул. Колхозная, д. 3</v>
          </cell>
          <cell r="G481">
            <v>38</v>
          </cell>
          <cell r="H481" t="str">
            <v>МКОУ СОШ № 2  с. Иргаклы</v>
          </cell>
        </row>
        <row r="482">
          <cell r="A482">
            <v>2017</v>
          </cell>
          <cell r="B482" t="str">
            <v>Муниципальное казённое общеобразовательное учреждение основная общеобразовательная школа № 15  с. Подгорное</v>
          </cell>
          <cell r="C482">
            <v>6</v>
          </cell>
          <cell r="D482">
            <v>14</v>
          </cell>
          <cell r="E482">
            <v>1</v>
          </cell>
          <cell r="F482" t="str">
            <v>357072, Ставропольский край, Андроповский район, с. Подгорное, ул. Цветочная, д. 26</v>
          </cell>
          <cell r="G482">
            <v>4</v>
          </cell>
          <cell r="H482" t="str">
            <v>МКОУ ООШ № 15  с. Подгорное</v>
          </cell>
        </row>
        <row r="483">
          <cell r="A483">
            <v>8005</v>
          </cell>
          <cell r="B483" t="str">
            <v>Муниципальное казенное общеобразовательное учреждение средняя общеобразовательная школа № 5  с. Сергиевское</v>
          </cell>
          <cell r="C483">
            <v>1</v>
          </cell>
          <cell r="D483">
            <v>14</v>
          </cell>
          <cell r="E483">
            <v>1</v>
          </cell>
          <cell r="F483" t="str">
            <v>356274, Ставропольский край, Грачевский район, с. Сергиевское, ул. Крестьянская, д. 28</v>
          </cell>
          <cell r="G483">
            <v>22</v>
          </cell>
          <cell r="H483" t="str">
            <v>МКОУ СОШ № 5 с. Сергиевское</v>
          </cell>
        </row>
        <row r="484">
          <cell r="A484">
            <v>35086</v>
          </cell>
          <cell r="B484" t="str">
            <v>Муниципальное казенное общеобразовательное учреждение вечерняя (сменная) общеобразовательная школа № 5 г. Ставрополя</v>
          </cell>
          <cell r="C484">
            <v>39</v>
          </cell>
          <cell r="D484">
            <v>14</v>
          </cell>
          <cell r="E484">
            <v>2</v>
          </cell>
          <cell r="F484" t="str">
            <v>355002, Ставропольский край, г. Ставрополь, пл. Воровского, д. 1</v>
          </cell>
          <cell r="G484">
            <v>9</v>
          </cell>
          <cell r="H484" t="str">
            <v>МКОУ В(С)ОШ № 5  г.Ставрополя</v>
          </cell>
        </row>
        <row r="485">
          <cell r="A485">
            <v>34006</v>
          </cell>
          <cell r="B485" t="str">
            <v>Муниципальное бюджетное общеобразовательное учреждение средняя общеобразовательная школа  с углубленным изучением отдельных предметов № 6  г. Пятигорск</v>
          </cell>
          <cell r="C485">
            <v>2</v>
          </cell>
          <cell r="D485">
            <v>11</v>
          </cell>
          <cell r="E485">
            <v>2</v>
          </cell>
          <cell r="F485" t="str">
            <v>357500, Ставропольский край, г. Пятигорск, ул. Университетская, д. 6</v>
          </cell>
          <cell r="G485">
            <v>115</v>
          </cell>
          <cell r="H485" t="str">
            <v>МБОУ СОШ № 6  г. Пятигорск</v>
          </cell>
        </row>
        <row r="486">
          <cell r="A486">
            <v>28015</v>
          </cell>
          <cell r="B486" t="str">
            <v>Муниципальное казённое вечернее (сменное) общеобразовательное учреждение центр образования № 10  г. Георгиевска</v>
          </cell>
          <cell r="C486">
            <v>38</v>
          </cell>
          <cell r="D486">
            <v>14</v>
          </cell>
          <cell r="E486">
            <v>2</v>
          </cell>
          <cell r="F486" t="str">
            <v>357820, Ставропольский край, г. Георгиевск, ул. Лермонтова, д. 65</v>
          </cell>
          <cell r="G486">
            <v>1</v>
          </cell>
          <cell r="H486" t="str">
            <v>МКВСОУ ЦО № 10  г. Георгиевска</v>
          </cell>
        </row>
        <row r="487">
          <cell r="A487">
            <v>31014</v>
          </cell>
          <cell r="B487" t="str">
            <v>Муниципальное бюджетное общеобразовательное учреждение Центр образования города-курорта Кисловодска</v>
          </cell>
          <cell r="C487">
            <v>6</v>
          </cell>
          <cell r="D487">
            <v>11</v>
          </cell>
          <cell r="E487">
            <v>2</v>
          </cell>
          <cell r="F487" t="str">
            <v>357700, Ставропольский край, г. Кисловодск, ул. Крылова, д. 16</v>
          </cell>
          <cell r="G487">
            <v>80</v>
          </cell>
          <cell r="H487" t="str">
            <v>МБОУ ЦО  г. Кисловодска</v>
          </cell>
        </row>
        <row r="488">
          <cell r="A488">
            <v>3002</v>
          </cell>
          <cell r="B488" t="str">
            <v>Муниципальное бюджетное общеобразовательное учреждение средняя общеобразовательная школа № 2  с. Дивное</v>
          </cell>
          <cell r="C488">
            <v>1</v>
          </cell>
          <cell r="D488">
            <v>11</v>
          </cell>
          <cell r="E488">
            <v>1</v>
          </cell>
          <cell r="F488" t="str">
            <v>356721, Ставропольский край, Апанасенковский район, с. Дивное, ул. Советская, д. 197</v>
          </cell>
          <cell r="G488">
            <v>29</v>
          </cell>
          <cell r="H488" t="str">
            <v>МБОУ СОШ № 2  с. Дивное</v>
          </cell>
        </row>
        <row r="489">
          <cell r="A489">
            <v>16010</v>
          </cell>
          <cell r="B489" t="str">
            <v>Муниципальное  бюджетное общеобразовательное учреждение лицей № 104  г. Минеральные Воды</v>
          </cell>
          <cell r="C489">
            <v>4</v>
          </cell>
          <cell r="D489">
            <v>11</v>
          </cell>
          <cell r="E489">
            <v>2</v>
          </cell>
          <cell r="F489" t="str">
            <v>357203, Ставропольский край, Минераловодский район, г. Минеральные Воды, ул. Ленина, д. 36</v>
          </cell>
          <cell r="G489">
            <v>83</v>
          </cell>
          <cell r="H489" t="str">
            <v>МБОУ лицей № 104  г. Минеральные Воды</v>
          </cell>
        </row>
        <row r="490">
          <cell r="A490">
            <v>33014</v>
          </cell>
          <cell r="B490" t="str">
            <v>Муниципальное бюджетное общеобразовательное учреждение средняя общеобразовательная школа № 16 г. Невинномысска</v>
          </cell>
          <cell r="C490">
            <v>1</v>
          </cell>
          <cell r="D490">
            <v>11</v>
          </cell>
          <cell r="E490">
            <v>2</v>
          </cell>
          <cell r="F490" t="str">
            <v>357106, Ставропольский край, г. Невинномысск, ул. Апанасенко, д. 82-А</v>
          </cell>
          <cell r="G490">
            <v>53</v>
          </cell>
          <cell r="H490" t="str">
            <v>МБОУ СОШ № 16  г. Невинномысска</v>
          </cell>
        </row>
        <row r="491">
          <cell r="A491">
            <v>14901</v>
          </cell>
          <cell r="B491" t="str">
            <v>Муниципальное казенное общеобразовательное учреждение основная общеобразовательная школа № 19 х. Привольный</v>
          </cell>
          <cell r="C491">
            <v>6</v>
          </cell>
          <cell r="D491">
            <v>14</v>
          </cell>
          <cell r="E491">
            <v>1</v>
          </cell>
          <cell r="F491" t="str">
            <v>357870, Ставропольский край, Курский район, х. Привольный, ул. Центральная, д. 45</v>
          </cell>
          <cell r="G491">
            <v>7</v>
          </cell>
          <cell r="H491" t="str">
            <v>МКОУ ООШ № 19  х. Привольный</v>
          </cell>
        </row>
        <row r="492">
          <cell r="A492">
            <v>12023</v>
          </cell>
          <cell r="B492" t="str">
            <v>Муниципальное казенное общеобразовательное учреждение вечерняя (сменная) общеобразовательная школа  с. Кочубеевское</v>
          </cell>
          <cell r="C492">
            <v>39</v>
          </cell>
          <cell r="D492">
            <v>14</v>
          </cell>
          <cell r="E492">
            <v>1</v>
          </cell>
          <cell r="F492" t="str">
            <v>357000, Ставропольский край, Кочубеевский район, с. Кочубеевское, ул. Станционная, д. 11</v>
          </cell>
          <cell r="G492">
            <v>2</v>
          </cell>
          <cell r="H492" t="str">
            <v>МКОУ ВСОШ  с. Кочубеевское</v>
          </cell>
        </row>
        <row r="493">
          <cell r="A493">
            <v>16033</v>
          </cell>
          <cell r="B493" t="str">
            <v>Государственное казённое  общеобразовательное учреждение Специальная (коррекционная) общеобразовательная школа-интернат № 26 пос. Новотерский</v>
          </cell>
          <cell r="C493">
            <v>22</v>
          </cell>
          <cell r="D493">
            <v>13</v>
          </cell>
          <cell r="E493">
            <v>2</v>
          </cell>
          <cell r="F493" t="str">
            <v>357242, Ставропольский край, Минераловодский район, п. Новотерский, ул. Школьная, д. 6</v>
          </cell>
          <cell r="G493">
            <v>7</v>
          </cell>
          <cell r="H493" t="str">
            <v>ГКОУ Специальная (коррекционная) общеобразовательная школа-интернат №26 пос. Новотерский</v>
          </cell>
        </row>
        <row r="494">
          <cell r="A494">
            <v>17017</v>
          </cell>
          <cell r="B494" t="str">
            <v>Муниципальное казенное общеобразовательное учреждение вечерняя (сменная) общеобразовательная школа № 20  г. Нефтекумска</v>
          </cell>
          <cell r="C494">
            <v>36</v>
          </cell>
          <cell r="D494">
            <v>14</v>
          </cell>
          <cell r="E494">
            <v>2</v>
          </cell>
          <cell r="F494" t="str">
            <v>356880, Ставропольский край, Нефтекумский район, г. Нефтекумск, ул. Анны Шилиной, д. 26</v>
          </cell>
          <cell r="G494">
            <v>0</v>
          </cell>
          <cell r="H494" t="str">
            <v>МКОУ ВОШ № 20  г. Нефтекумска</v>
          </cell>
        </row>
        <row r="495">
          <cell r="A495">
            <v>31011</v>
          </cell>
          <cell r="B495" t="str">
            <v>Муниципальное бюджетное общеобразовательное учреждение средняя общеобразовательная школа №17 города-курорта Кисловодска</v>
          </cell>
          <cell r="C495">
            <v>1</v>
          </cell>
          <cell r="D495">
            <v>11</v>
          </cell>
          <cell r="E495">
            <v>2</v>
          </cell>
          <cell r="F495" t="str">
            <v>357700, Ставропольский край, г. Кисловодск, ул. Набережная, д. 43-А</v>
          </cell>
          <cell r="G495">
            <v>66</v>
          </cell>
          <cell r="H495" t="str">
            <v>МБОУ СОШ № 17  г. Кисловодска</v>
          </cell>
        </row>
        <row r="496">
          <cell r="A496">
            <v>12001</v>
          </cell>
          <cell r="B496" t="str">
            <v>Муниципальное казенное общеобразовательное учреждение средняя общеобразовательная школа № 5  с. Балахоновское</v>
          </cell>
          <cell r="C496">
            <v>1</v>
          </cell>
          <cell r="D496">
            <v>14</v>
          </cell>
          <cell r="E496">
            <v>1</v>
          </cell>
          <cell r="F496" t="str">
            <v>357015, Ставропольский край, Кочубеевский район, с. Балахоновское, пл. Гетало, д. 1</v>
          </cell>
          <cell r="G496">
            <v>44</v>
          </cell>
          <cell r="H496" t="str">
            <v>МКОУ СОШ № 5 с. Балахоновское</v>
          </cell>
        </row>
        <row r="497">
          <cell r="A497">
            <v>14011</v>
          </cell>
          <cell r="B497" t="str">
            <v>Муниципальное казенное общеобразовательное учреждение средняя общеобразовательная школа № 11 с углубленным изучением отдельных предметов  ст. Галюгаевская</v>
          </cell>
          <cell r="C497">
            <v>2</v>
          </cell>
          <cell r="D497">
            <v>14</v>
          </cell>
          <cell r="E497">
            <v>1</v>
          </cell>
          <cell r="F497" t="str">
            <v>357859, Ставропольский край, Курский район, ст-ца Галюгаевская, ул. Моздокская, д. 42</v>
          </cell>
          <cell r="G497">
            <v>32</v>
          </cell>
          <cell r="H497" t="str">
            <v>МОУ СОШ № 11 ст. Галюгаевская</v>
          </cell>
        </row>
        <row r="498">
          <cell r="A498">
            <v>21015</v>
          </cell>
          <cell r="B498" t="str">
            <v>Муниципальное бюджетное общеобразовательное учреждение средняя общеобразовательная школа № 16 х. Быкогорка</v>
          </cell>
          <cell r="C498">
            <v>1</v>
          </cell>
          <cell r="D498">
            <v>11</v>
          </cell>
          <cell r="E498">
            <v>1</v>
          </cell>
          <cell r="F498" t="str">
            <v>357355, Ставропольский край, Предгорный район, х. Быкогорка, ул. О.Кошевого, д. 31</v>
          </cell>
          <cell r="G498">
            <v>11</v>
          </cell>
          <cell r="H498" t="str">
            <v>МБОУ СОШ № 16 х. Быкогорка</v>
          </cell>
        </row>
        <row r="499">
          <cell r="A499">
            <v>6006</v>
          </cell>
          <cell r="B499" t="str">
            <v>Муниципальное общеобразовательное учреждение средняя общеобразовательная школа № 7 с. Стародубского</v>
          </cell>
          <cell r="C499">
            <v>1</v>
          </cell>
          <cell r="D499">
            <v>14</v>
          </cell>
          <cell r="E499">
            <v>1</v>
          </cell>
          <cell r="F499" t="str">
            <v>356836, Ставропольский край, Буденновский район, с. Стародубское, ул. Шевченко, д. 5</v>
          </cell>
          <cell r="G499">
            <v>21</v>
          </cell>
          <cell r="H499" t="str">
            <v>МОУ СОШ № 7  с. Стародубского</v>
          </cell>
        </row>
        <row r="500">
          <cell r="A500">
            <v>20001</v>
          </cell>
          <cell r="B500" t="str">
            <v>Муниципальное бюджетное общеобразовательное учреждение гимназия № 1 г. Светлоград</v>
          </cell>
          <cell r="C500">
            <v>3</v>
          </cell>
          <cell r="D500">
            <v>11</v>
          </cell>
          <cell r="E500">
            <v>2</v>
          </cell>
          <cell r="F500" t="str">
            <v>356530, Ставропольский край, Петровский район, г. Светлоград, ул. Комсомальская, д. 16</v>
          </cell>
          <cell r="G500">
            <v>82</v>
          </cell>
          <cell r="H500" t="str">
            <v>МБОУ гимназия № 1  г. Светлоград</v>
          </cell>
        </row>
        <row r="501">
          <cell r="A501">
            <v>18013</v>
          </cell>
          <cell r="B501" t="str">
            <v>Муниципальное общеобразовательное учреждение средняя общеобразовательная школа № 13  пос. Светлый</v>
          </cell>
          <cell r="C501">
            <v>1</v>
          </cell>
          <cell r="D501">
            <v>14</v>
          </cell>
          <cell r="E501">
            <v>1</v>
          </cell>
          <cell r="F501" t="str">
            <v>356026, Ставропольский край, Новоалександровский район, п. Светлый, ул. Советская, д. 6</v>
          </cell>
          <cell r="G501">
            <v>21</v>
          </cell>
          <cell r="H501" t="str">
            <v>МОУ СОШ № 13  пос. Светлый</v>
          </cell>
        </row>
        <row r="502">
          <cell r="A502">
            <v>1011</v>
          </cell>
          <cell r="B502" t="str">
            <v>Муниципальное общеобазовательное учреждение основная общеобразовательная школа № 11  с. Александровское</v>
          </cell>
          <cell r="C502">
            <v>6</v>
          </cell>
          <cell r="D502">
            <v>14</v>
          </cell>
          <cell r="E502">
            <v>1</v>
          </cell>
          <cell r="F502" t="str">
            <v>356300, Ставропольский край, Александровский район, с. Александровское, ул. Ленинская, д. 171</v>
          </cell>
          <cell r="G502">
            <v>14</v>
          </cell>
          <cell r="H502" t="str">
            <v>МОУ ООШ № 11 с. Александровское</v>
          </cell>
        </row>
        <row r="503">
          <cell r="A503">
            <v>31009</v>
          </cell>
          <cell r="B503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v>
          </cell>
          <cell r="C503">
            <v>2</v>
          </cell>
          <cell r="D503">
            <v>11</v>
          </cell>
          <cell r="E503">
            <v>2</v>
          </cell>
          <cell r="F503" t="str">
            <v>357739, Ставропольский край, г. Кисловодск, пр-д Цандера, д. 17</v>
          </cell>
          <cell r="G503">
            <v>73</v>
          </cell>
          <cell r="H503" t="str">
            <v>МБОУ СОШ № 15  г.Кисловодска</v>
          </cell>
        </row>
        <row r="504">
          <cell r="A504">
            <v>16014</v>
          </cell>
          <cell r="B504" t="str">
            <v>Муниципальное казенное общеобразовательное учреждение средняя общеобразовательная школа № 2 с. Греческое</v>
          </cell>
          <cell r="C504">
            <v>1</v>
          </cell>
          <cell r="D504">
            <v>14</v>
          </cell>
          <cell r="E504">
            <v>1</v>
          </cell>
          <cell r="F504" t="str">
            <v>357247, Ставропольский край, Минераловодский район, с. Греческое, ул. Карла Маркса, д. 61</v>
          </cell>
          <cell r="G504">
            <v>4</v>
          </cell>
          <cell r="H504" t="str">
            <v>МКОУ СОШ № 2  с. Греческое</v>
          </cell>
        </row>
        <row r="505">
          <cell r="A505">
            <v>7001</v>
          </cell>
          <cell r="B505" t="str">
            <v>Муниципальное казенное общеобразовательное учреждение средняя общеобразовательная школа № 11  пос. Нового</v>
          </cell>
          <cell r="C505">
            <v>1</v>
          </cell>
          <cell r="D505">
            <v>14</v>
          </cell>
          <cell r="E505">
            <v>1</v>
          </cell>
          <cell r="F505" t="str">
            <v>357819, Ставропольский край, Георгиевский район, п. Новый, ул. 60 лет СССР, д. 14</v>
          </cell>
          <cell r="G505">
            <v>17</v>
          </cell>
          <cell r="H505" t="str">
            <v>МКОУ СОШ № 11 пос. Нового</v>
          </cell>
        </row>
        <row r="506">
          <cell r="A506">
            <v>22010</v>
          </cell>
          <cell r="B506" t="str">
            <v>Муниципальное общеобразовательное учреждение средняя общеобразовательная школа № 10 с. Солдато-Александровского</v>
          </cell>
          <cell r="C506">
            <v>1</v>
          </cell>
          <cell r="D506">
            <v>14</v>
          </cell>
          <cell r="E506">
            <v>1</v>
          </cell>
          <cell r="F506" t="str">
            <v>357921, Ставропольский край, Советский район, с. Солдато-Александровское, ул. Пролетарская, д. 87</v>
          </cell>
          <cell r="G506">
            <v>23</v>
          </cell>
          <cell r="H506" t="str">
            <v>МОУ СОШ № 10 с. Солдато-Александровского</v>
          </cell>
        </row>
        <row r="507">
          <cell r="A507">
            <v>9019</v>
          </cell>
          <cell r="B507" t="str">
            <v>Муниципальное бюджетное общеобразовательное учреждение средняя общеобразовательная школа № 19  г. Изобильный</v>
          </cell>
          <cell r="C507">
            <v>1</v>
          </cell>
          <cell r="D507">
            <v>11</v>
          </cell>
          <cell r="E507">
            <v>2</v>
          </cell>
          <cell r="F507" t="str">
            <v>356140, Ставропольский край, Изобильненский район, г. Изобильный, ул. Доватора, д. 388</v>
          </cell>
          <cell r="G507">
            <v>70</v>
          </cell>
          <cell r="H507" t="str">
            <v>МБОУ СОШ № 19  г. Изобильный</v>
          </cell>
        </row>
        <row r="508">
          <cell r="A508">
            <v>20011</v>
          </cell>
          <cell r="B508" t="str">
            <v>Муниципальное казённое общеобразовательное учреждение средняя общеобразовательная школа № 15  п. Прикалаусский</v>
          </cell>
          <cell r="C508">
            <v>1</v>
          </cell>
          <cell r="D508">
            <v>14</v>
          </cell>
          <cell r="E508">
            <v>1</v>
          </cell>
          <cell r="F508" t="str">
            <v>356505, Ставропольский край, Петровский район, п. Прикалаусский, ул. Почтовая, д. 21</v>
          </cell>
          <cell r="G508">
            <v>7</v>
          </cell>
          <cell r="H508" t="str">
            <v>МКОУ СОШ №  15  п. Прикалаусский</v>
          </cell>
        </row>
        <row r="509">
          <cell r="A509">
            <v>32001</v>
          </cell>
          <cell r="B509" t="str">
            <v>Муниципальное бюджетное общеобразовательное учреждение средняя общеобразовательная школа № 1 г. Лермонтова</v>
          </cell>
          <cell r="C509">
            <v>1</v>
          </cell>
          <cell r="D509">
            <v>11</v>
          </cell>
          <cell r="E509">
            <v>2</v>
          </cell>
          <cell r="F509" t="str">
            <v>357340, Ставропольский край, г. Лермонтов, ул. Решетника, д. 3</v>
          </cell>
          <cell r="G509">
            <v>49</v>
          </cell>
          <cell r="H509" t="str">
            <v>МБОУ СОШ № 1 г.Лермонтова</v>
          </cell>
        </row>
        <row r="510">
          <cell r="A510">
            <v>6003</v>
          </cell>
          <cell r="B510" t="str">
            <v>Муниципальное общеобразовательное учреждение средняя общеобразовательная школа № 3 с. Прасковея</v>
          </cell>
          <cell r="C510">
            <v>1</v>
          </cell>
          <cell r="D510">
            <v>14</v>
          </cell>
          <cell r="E510">
            <v>1</v>
          </cell>
          <cell r="F510" t="str">
            <v>356817, Ставропольский край, Буденновский район, с. Прасковея, ул. Октябрьская, д. 12</v>
          </cell>
          <cell r="G510">
            <v>66</v>
          </cell>
          <cell r="H510" t="str">
            <v>МОУ СОШ № 3 с. Прасковея</v>
          </cell>
        </row>
        <row r="511">
          <cell r="A511">
            <v>7002</v>
          </cell>
          <cell r="B511" t="str">
            <v>Муниципальное бюджетное общеобразовательное учреждение средняя общеобразовательная школа № 12  ст.  Незлобной</v>
          </cell>
          <cell r="C511">
            <v>1</v>
          </cell>
          <cell r="D511">
            <v>11</v>
          </cell>
          <cell r="E511">
            <v>1</v>
          </cell>
          <cell r="F511" t="str">
            <v>357807, Ставропольский край, Георгиевский район, ст-ца Незлобная, ул. Степная, д. 229</v>
          </cell>
          <cell r="G511">
            <v>48</v>
          </cell>
          <cell r="H511" t="str">
            <v>МБОУ СОШ № 12 ст. Незлобной</v>
          </cell>
        </row>
        <row r="512">
          <cell r="A512">
            <v>2010</v>
          </cell>
          <cell r="B512" t="str">
            <v>Муниципальное казённое общеобразовательное учреждение средняя общеобразовательная школа № 12  с. Куршава</v>
          </cell>
          <cell r="C512">
            <v>1</v>
          </cell>
          <cell r="D512">
            <v>14</v>
          </cell>
          <cell r="E512">
            <v>1</v>
          </cell>
          <cell r="F512" t="str">
            <v>357086, Ставропольский край, Андроповский район, с. Куршава, ул. Красная, д. 44 б</v>
          </cell>
          <cell r="G512">
            <v>6</v>
          </cell>
          <cell r="H512" t="str">
            <v>МКОУ СОШ № 12  с. Куршава</v>
          </cell>
        </row>
        <row r="513">
          <cell r="A513">
            <v>33017</v>
          </cell>
          <cell r="B513" t="str">
            <v>Муниципальное бюджетное общеобразовательное учреждение средняя общеобразовательная школа № 20 г. Невинномысска</v>
          </cell>
          <cell r="C513">
            <v>1</v>
          </cell>
          <cell r="D513">
            <v>11</v>
          </cell>
          <cell r="E513">
            <v>2</v>
          </cell>
          <cell r="F513" t="str">
            <v>357115, Ставропольский край, г. Невинномысск, ул. Калинина, д. 159а</v>
          </cell>
          <cell r="G513">
            <v>101</v>
          </cell>
          <cell r="H513" t="str">
            <v>МБОУ СОШ № 20 г. Невинномысска</v>
          </cell>
        </row>
        <row r="514">
          <cell r="A514">
            <v>35031</v>
          </cell>
          <cell r="B514" t="str">
            <v>Муниципальное бюджетное общеобразовательное учреждение средняя общеобразовательная школа № 32  города Ставрополя</v>
          </cell>
          <cell r="C514">
            <v>1</v>
          </cell>
          <cell r="D514">
            <v>11</v>
          </cell>
          <cell r="E514">
            <v>2</v>
          </cell>
          <cell r="F514" t="str">
            <v>355007, Ставропольский край, г. Ставрополь, ул. Трунова, д. 71</v>
          </cell>
          <cell r="G514">
            <v>52</v>
          </cell>
          <cell r="H514" t="str">
            <v>МБОУ СОШ № 32  г. Ставрополя</v>
          </cell>
        </row>
        <row r="515">
          <cell r="A515">
            <v>35009</v>
          </cell>
          <cell r="B515" t="str">
            <v>Муниципальное бюджетное общеобразовательное учреждение лицей № 10 города Ставрополя</v>
          </cell>
          <cell r="C515">
            <v>4</v>
          </cell>
          <cell r="D515">
            <v>11</v>
          </cell>
          <cell r="E515">
            <v>2</v>
          </cell>
          <cell r="F515" t="str">
            <v>355002, Ставропольский край, г. Ставрополь, ул. Пономарева, д. 1</v>
          </cell>
          <cell r="G515">
            <v>50</v>
          </cell>
          <cell r="H515" t="str">
            <v>МБОУ лицей № 10  г. Ставрополя</v>
          </cell>
        </row>
        <row r="516">
          <cell r="A516">
            <v>34056</v>
          </cell>
          <cell r="B516" t="str">
            <v>Государственное казенное общеобразовательное учреждение  специальная (коррекционная) общеобразовательная школа-интернат № 27  г. Пятигорск</v>
          </cell>
          <cell r="C516">
            <v>8</v>
          </cell>
          <cell r="D516">
            <v>13</v>
          </cell>
          <cell r="E516">
            <v>2</v>
          </cell>
          <cell r="F516" t="str">
            <v>357528, Ставропольский край, г. Пятигорск, ул. Школьная, д. 47</v>
          </cell>
          <cell r="G516">
            <v>7</v>
          </cell>
          <cell r="H516" t="str">
            <v>ГКОУ Специальная (коррекционная) общеобразовательная школа-интернат №27  г. Пятигорск</v>
          </cell>
        </row>
        <row r="517">
          <cell r="A517">
            <v>26004</v>
          </cell>
          <cell r="B517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4  г. Михайловск</v>
          </cell>
          <cell r="C517">
            <v>2</v>
          </cell>
          <cell r="D517">
            <v>11</v>
          </cell>
          <cell r="E517">
            <v>2</v>
          </cell>
          <cell r="F517" t="str">
            <v>356240, Ставропольский край, Шпаковский район, г. Михайловск, ул. Шпака, д. 26</v>
          </cell>
          <cell r="G517">
            <v>166</v>
          </cell>
          <cell r="H517" t="str">
            <v>МБОУ СОШ с углубленным изучением отдельных предметов № 4  г. Михайловск</v>
          </cell>
        </row>
        <row r="518">
          <cell r="A518">
            <v>20009</v>
          </cell>
          <cell r="B518" t="str">
            <v>Муниципальное казённое общеобразовательное учреждение средняя общеобразовательная школа № 19  с. Шведино</v>
          </cell>
          <cell r="C518">
            <v>1</v>
          </cell>
          <cell r="D518">
            <v>14</v>
          </cell>
          <cell r="E518">
            <v>1</v>
          </cell>
          <cell r="F518" t="str">
            <v>356518, Ставропольский край, Петровский район, с. Шведино, ул. Советская, д. 28</v>
          </cell>
          <cell r="G518">
            <v>13</v>
          </cell>
          <cell r="H518" t="str">
            <v>МКОУ СОШ № 19  с. Шведино</v>
          </cell>
        </row>
        <row r="519">
          <cell r="A519">
            <v>21013</v>
          </cell>
          <cell r="B519" t="str">
            <v>Муниципальное бюджетное общеобразовательное учреждение средняя общеобразовательная школа № 14  пос. Пятигорский</v>
          </cell>
          <cell r="C519">
            <v>1</v>
          </cell>
          <cell r="D519">
            <v>11</v>
          </cell>
          <cell r="E519">
            <v>1</v>
          </cell>
          <cell r="F519" t="str">
            <v>357355, Ставропольский край, Предгорный район, п. Пятигорский, ул. Новая, д. 1а</v>
          </cell>
          <cell r="G519">
            <v>47</v>
          </cell>
          <cell r="H519" t="str">
            <v>МБОУ СОШ № 14  пос. Пятигорский</v>
          </cell>
        </row>
        <row r="520">
          <cell r="A520">
            <v>1001</v>
          </cell>
          <cell r="B520" t="str">
            <v>Муниципальное общеобразовательное учреждение средняя общеобразовательная школа № 1 с углублённым изучением отдельных предметов имени  Героя Советского Союза И.И.Тенищева  с. Александровское</v>
          </cell>
          <cell r="C520">
            <v>2</v>
          </cell>
          <cell r="D520">
            <v>11</v>
          </cell>
          <cell r="E520">
            <v>1</v>
          </cell>
          <cell r="F520" t="str">
            <v>356300, Ставропольский край, Александровский район, с. Александровское, ул. Карла Маркса, д. 85</v>
          </cell>
          <cell r="G520">
            <v>69</v>
          </cell>
          <cell r="H520" t="str">
            <v>МОУ СОШ № 1 им. Героя Советского Союза И.И. Тенищева с.Александровское</v>
          </cell>
        </row>
        <row r="521">
          <cell r="A521">
            <v>14016</v>
          </cell>
          <cell r="B521" t="str">
            <v>Муниципальное казенное общеобразовательное учреждение средняя общеобразовательная школа № 16  х. Пролетарский</v>
          </cell>
          <cell r="C521">
            <v>1</v>
          </cell>
          <cell r="D521">
            <v>14</v>
          </cell>
          <cell r="E521">
            <v>1</v>
          </cell>
          <cell r="F521" t="str">
            <v>357861, Ставропольский край, Курский район, х. Пролетарский, ул. Мира, д. 9</v>
          </cell>
          <cell r="G521">
            <v>24</v>
          </cell>
          <cell r="H521" t="str">
            <v>МКОУ СОШ № 16  х. Пролетарский</v>
          </cell>
        </row>
        <row r="522">
          <cell r="A522">
            <v>6024</v>
          </cell>
          <cell r="B522" t="str">
            <v>Муниципальное общеобразовательное учреждение гимназия № 7 г. Буденновска</v>
          </cell>
          <cell r="C522">
            <v>3</v>
          </cell>
          <cell r="D522">
            <v>11</v>
          </cell>
          <cell r="E522">
            <v>2</v>
          </cell>
          <cell r="F522" t="str">
            <v>356800, Ставропольский край, г. Буденновск, просп. Космонавтов, д. 1</v>
          </cell>
          <cell r="G522">
            <v>64</v>
          </cell>
          <cell r="H522" t="str">
            <v>МОУ гимназия № 7  г. Буденновска</v>
          </cell>
        </row>
        <row r="523">
          <cell r="A523">
            <v>34018</v>
          </cell>
          <cell r="B523" t="str">
            <v>Муниципальное бюджетное общеобразовательное учреждение лицей № 20 г. Пятигорска</v>
          </cell>
          <cell r="C523">
            <v>4</v>
          </cell>
          <cell r="D523">
            <v>11</v>
          </cell>
          <cell r="E523">
            <v>2</v>
          </cell>
          <cell r="F523" t="str">
            <v>357560, Ставропольский край, г. Пятигорск, ул. Ленина, д. 55</v>
          </cell>
          <cell r="G523">
            <v>78</v>
          </cell>
          <cell r="H523" t="str">
            <v>МБОУ лицей № 20  г. Пятигорск</v>
          </cell>
        </row>
        <row r="524">
          <cell r="A524">
            <v>20006</v>
          </cell>
          <cell r="B524" t="str">
            <v>Муниципальное казенное общеобразовательное учреждение средняя общеобразовательная школа № 6  с. Гофицкое</v>
          </cell>
          <cell r="C524">
            <v>1</v>
          </cell>
          <cell r="D524">
            <v>14</v>
          </cell>
          <cell r="E524">
            <v>1</v>
          </cell>
          <cell r="F524" t="str">
            <v>356524, Ставропольский край, Петровский район, с. Гофицкое, ул. Советская, д. 76</v>
          </cell>
          <cell r="G524">
            <v>26</v>
          </cell>
          <cell r="H524" t="str">
            <v>МКОУ СОШ №  6  с. Гофицкое</v>
          </cell>
        </row>
        <row r="525">
          <cell r="A525">
            <v>31028</v>
          </cell>
          <cell r="B525" t="str">
            <v>Государственное казенное общеобразовательное учреждение специальная (коррекционная) общеобразовательная школа-интернат № 18  города-курорта Кисловодска</v>
          </cell>
          <cell r="C525">
            <v>23</v>
          </cell>
          <cell r="D525">
            <v>13</v>
          </cell>
          <cell r="E525">
            <v>2</v>
          </cell>
          <cell r="F525" t="str">
            <v>357700, Ставропольский край, г. Кисловодск, ул. Линейная, д. 68</v>
          </cell>
          <cell r="G525">
            <v>7</v>
          </cell>
          <cell r="H525" t="str">
            <v>ГКОУ Специальная (коррекционная)общеобразовательная школа-интернат №18  г. Кисловодска</v>
          </cell>
        </row>
        <row r="526">
          <cell r="A526">
            <v>30012</v>
          </cell>
          <cell r="B526" t="str">
            <v>Муниципальное бюджетное общеобразовательное учреждение основная общеобразовательная школа №1 города-курорта Железноводска</v>
          </cell>
          <cell r="C526">
            <v>6</v>
          </cell>
          <cell r="D526">
            <v>11</v>
          </cell>
          <cell r="E526">
            <v>2</v>
          </cell>
          <cell r="F526" t="str">
            <v>357401, Ставропольский край, г. Железноводск, ул. Энгельса, д. 29</v>
          </cell>
          <cell r="G526">
            <v>144</v>
          </cell>
          <cell r="H526" t="str">
            <v>МБОУ ООШ № 1 г. Железноводска</v>
          </cell>
        </row>
        <row r="527">
          <cell r="A527">
            <v>4004</v>
          </cell>
          <cell r="B527" t="str">
            <v>Муниципальное казённое общеобразовательное учреждение средняя общеобразовательная школа № 4 с. Петропавловское</v>
          </cell>
          <cell r="C527">
            <v>1</v>
          </cell>
          <cell r="D527">
            <v>14</v>
          </cell>
          <cell r="E527">
            <v>1</v>
          </cell>
          <cell r="F527" t="str">
            <v>356581, Ставропольский край, Арзгирский район, с. Петропавловское, ул. Студенческая, д. 76</v>
          </cell>
          <cell r="G527">
            <v>14</v>
          </cell>
          <cell r="H527" t="str">
            <v>МКОУ СОШ № 4  с. Петропавловское</v>
          </cell>
        </row>
        <row r="528">
          <cell r="A528">
            <v>16031</v>
          </cell>
          <cell r="B528" t="str">
            <v>Муниципальное казенное общеобразовательное учреждение Центр образования г. Минеральные Воды и Минераловодского района</v>
          </cell>
          <cell r="C528">
            <v>38</v>
          </cell>
          <cell r="D528">
            <v>14</v>
          </cell>
          <cell r="E528">
            <v>2</v>
          </cell>
          <cell r="F528" t="str">
            <v>357202, Ставропольский край, Минераловодский район, г. Минеральные Воды, ул. Пушкина, д. 89</v>
          </cell>
          <cell r="G528">
            <v>0</v>
          </cell>
          <cell r="H528" t="str">
            <v>МКОУ ЦЕНТР ОБРАЗОВАНИЯ</v>
          </cell>
        </row>
        <row r="529">
          <cell r="A529">
            <v>25013</v>
          </cell>
          <cell r="B529" t="str">
            <v>Муниципальное казённое общеобразовательное учреждение средняя общеобразовательная школа № 7  п. Владимировка</v>
          </cell>
          <cell r="C529">
            <v>1</v>
          </cell>
          <cell r="D529">
            <v>14</v>
          </cell>
          <cell r="E529">
            <v>1</v>
          </cell>
          <cell r="F529" t="str">
            <v>356543, Ставропольский край, Туркменский район, п. Владимировка, ул. Ленина, д. 112</v>
          </cell>
          <cell r="G529">
            <v>12</v>
          </cell>
          <cell r="H529" t="str">
            <v>МКОУ СОШ № 7  п. Владимировка</v>
          </cell>
        </row>
        <row r="530">
          <cell r="A530">
            <v>5009</v>
          </cell>
          <cell r="B530" t="str">
            <v>Муниципальное казенное общеобразовательное учреждение средняя общеобразовательная школа № 9 г.  Благодарный</v>
          </cell>
          <cell r="C530">
            <v>1</v>
          </cell>
          <cell r="D530">
            <v>14</v>
          </cell>
          <cell r="E530">
            <v>2</v>
          </cell>
          <cell r="F530" t="str">
            <v>356420, Ставропольский край, Благодарненский район, г. Благодарный, ул. Ленина, д. 251</v>
          </cell>
          <cell r="G530">
            <v>70</v>
          </cell>
          <cell r="H530" t="str">
            <v>МКОУ СОШ № 9  г. Благодарный</v>
          </cell>
        </row>
        <row r="531">
          <cell r="A531">
            <v>16024</v>
          </cell>
          <cell r="B531" t="str">
            <v>Муниципальное бюджетное общеобразовательное учреждение средняя общеобразовательная школа № 11  пос. Новотерский</v>
          </cell>
          <cell r="C531">
            <v>1</v>
          </cell>
          <cell r="D531">
            <v>11</v>
          </cell>
          <cell r="E531">
            <v>1</v>
          </cell>
          <cell r="F531" t="str">
            <v>357242, Ставропольский край, Минераловодский район, п. Новотерский, ул. Новотерская, д. 9</v>
          </cell>
          <cell r="G531">
            <v>45</v>
          </cell>
          <cell r="H531" t="str">
            <v>МБОУ СОШ № 11 пос. Новотерский</v>
          </cell>
        </row>
        <row r="532">
          <cell r="A532">
            <v>16005</v>
          </cell>
          <cell r="B532" t="str">
            <v>Муниципальное казенное общеобразовательное учреждение средняя общеобразовательная школа № 5  г. Минеральные Воды</v>
          </cell>
          <cell r="C532">
            <v>1</v>
          </cell>
          <cell r="D532">
            <v>14</v>
          </cell>
          <cell r="E532">
            <v>2</v>
          </cell>
          <cell r="F532" t="str">
            <v>357201, Ставропольский край, Минераловодский район, г. Минеральные Воды, ул. Калинина/Щорса, д. 111/34</v>
          </cell>
          <cell r="G532">
            <v>44</v>
          </cell>
          <cell r="H532" t="str">
            <v>МКОУ СОШ № 5  г. Минеральные Воды</v>
          </cell>
        </row>
        <row r="533">
          <cell r="A533">
            <v>16032</v>
          </cell>
          <cell r="B533" t="str">
            <v>Муниципальное казенное общеобразовательное учреждение основная общеобразовательная школа №12 пос. Ленинский</v>
          </cell>
          <cell r="C533">
            <v>6</v>
          </cell>
          <cell r="D533">
            <v>14</v>
          </cell>
          <cell r="E533">
            <v>1</v>
          </cell>
          <cell r="F533" t="str">
            <v>357243, Ставропольский край, Минераловодский район, п. Ленинский, ул. Клубная, д. 1</v>
          </cell>
          <cell r="G533">
            <v>8</v>
          </cell>
          <cell r="H533" t="str">
            <v>МКОУ ООШ № 12 пос. Ленинский</v>
          </cell>
        </row>
        <row r="534">
          <cell r="A534">
            <v>21019</v>
          </cell>
          <cell r="B534" t="str">
            <v>Муниципальное бюджетное общеобразовательное учреждение средняя общеобразовательная школа № 26  пос. Ясная Поляна</v>
          </cell>
          <cell r="C534">
            <v>1</v>
          </cell>
          <cell r="D534">
            <v>11</v>
          </cell>
          <cell r="E534">
            <v>1</v>
          </cell>
          <cell r="F534" t="str">
            <v>357372, Ставропольский край, Предгорный район, п. Ясная Поляна, ул. Спортивная, д. 27</v>
          </cell>
          <cell r="G534">
            <v>53</v>
          </cell>
          <cell r="H534" t="str">
            <v>МБОУ СОШ № 26  пос.Ясная Поляна</v>
          </cell>
        </row>
        <row r="535">
          <cell r="A535">
            <v>16013</v>
          </cell>
          <cell r="B535" t="str">
            <v>Муниципальное бюджетное  общеобразовательное учреждение средняя общеобразовательная школа № 1 с. Канглы</v>
          </cell>
          <cell r="C535">
            <v>1</v>
          </cell>
          <cell r="D535">
            <v>11</v>
          </cell>
          <cell r="E535">
            <v>1</v>
          </cell>
          <cell r="F535" t="str">
            <v>357220, Ставропольский край, Минераловодский район, с. Канглы, ул. Мира, д. 46</v>
          </cell>
          <cell r="G535">
            <v>31</v>
          </cell>
          <cell r="H535" t="str">
            <v>МБОУ СОШ № 1  с. Канглы</v>
          </cell>
        </row>
        <row r="536">
          <cell r="A536">
            <v>16007</v>
          </cell>
          <cell r="B536" t="str">
            <v>Муниципальное бюджетное  общеобразовательное учреждение средняя общеобразовательная школа № 7  г.  Минеральные Воды</v>
          </cell>
          <cell r="C536">
            <v>1</v>
          </cell>
          <cell r="D536">
            <v>11</v>
          </cell>
          <cell r="E536">
            <v>2</v>
          </cell>
          <cell r="F536" t="str">
            <v>357207, Ставропольский край, Минераловодский район, г. Минеральные Воды, ул. Советская, д. 32</v>
          </cell>
          <cell r="G536">
            <v>88</v>
          </cell>
          <cell r="H536" t="str">
            <v>МБОУ СОШ № 7  г. Минеральные Воды</v>
          </cell>
        </row>
        <row r="537">
          <cell r="A537">
            <v>10015</v>
          </cell>
          <cell r="B537" t="str">
            <v>Муниципальное казенное общеобразовательное учреждение средняя общеобразовательная школа № 15  с. Лиман</v>
          </cell>
          <cell r="C537">
            <v>1</v>
          </cell>
          <cell r="D537">
            <v>14</v>
          </cell>
          <cell r="E537">
            <v>1</v>
          </cell>
          <cell r="F537" t="str">
            <v>356620, Ставропольский край, Ипатовский район, с. Лиман, ул. Школьная, д. 27</v>
          </cell>
          <cell r="G537">
            <v>15</v>
          </cell>
          <cell r="H537" t="str">
            <v>МКОУ СОШ № 15  с. Лиман</v>
          </cell>
        </row>
        <row r="538">
          <cell r="A538">
            <v>22020</v>
          </cell>
          <cell r="B538" t="str">
            <v>Муниципальное общеобразовательное учреждение основная общеобразовательная школа № 18 х. Кононов</v>
          </cell>
          <cell r="C538">
            <v>6</v>
          </cell>
          <cell r="D538">
            <v>14</v>
          </cell>
          <cell r="E538">
            <v>1</v>
          </cell>
          <cell r="F538" t="str">
            <v>357925, Ставропольский край, Советский район, х. Кононов, ул. Школьная, д. 28</v>
          </cell>
          <cell r="G538">
            <v>2</v>
          </cell>
          <cell r="H538" t="str">
            <v>МОУ ООШ № 18  х. Кононов</v>
          </cell>
        </row>
        <row r="539">
          <cell r="A539">
            <v>22009</v>
          </cell>
          <cell r="B539" t="str">
            <v>Муниципальное общеобразовательное учреждение средняя общеобразовательная школа № 9  с. Нины</v>
          </cell>
          <cell r="C539">
            <v>1</v>
          </cell>
          <cell r="D539">
            <v>14</v>
          </cell>
          <cell r="E539">
            <v>1</v>
          </cell>
          <cell r="F539" t="str">
            <v>357906, Ставропольский край, Советский район, с. Нины, ул. Кирова, д. 23</v>
          </cell>
          <cell r="G539">
            <v>51</v>
          </cell>
          <cell r="H539" t="str">
            <v>МОУ СОШ № 9 с. Нины</v>
          </cell>
        </row>
        <row r="540">
          <cell r="A540">
            <v>31001</v>
          </cell>
          <cell r="B540" t="str">
            <v>Муниципальное бюджетное общеобразовательное учреждение средняя общеобразовательная школа № 1  города-курорта Кисловодска</v>
          </cell>
          <cell r="C540">
            <v>1</v>
          </cell>
          <cell r="D540">
            <v>11</v>
          </cell>
          <cell r="E540">
            <v>2</v>
          </cell>
          <cell r="F540" t="str">
            <v>357700, Ставропольский край, г. Кисловодск, ул. Б.Хмельницкого, д. 7</v>
          </cell>
          <cell r="G540">
            <v>60</v>
          </cell>
          <cell r="H540" t="str">
            <v>МБОУ СОШ № 1  г. Кисловодска</v>
          </cell>
        </row>
        <row r="541">
          <cell r="A541">
            <v>9010</v>
          </cell>
          <cell r="B541" t="str">
            <v>Муниципальное казённое общеобразовательное учреждение средняя общеобразовательная школа  № 10  с. Птичье</v>
          </cell>
          <cell r="C541">
            <v>1</v>
          </cell>
          <cell r="D541">
            <v>14</v>
          </cell>
          <cell r="E541">
            <v>1</v>
          </cell>
          <cell r="F541" t="str">
            <v>356106, Ставропольский край, Изобильненский район, с. Птичье, ул. Комарова, д. 2</v>
          </cell>
          <cell r="G541">
            <v>36</v>
          </cell>
          <cell r="H541" t="str">
            <v>МКОУ СОШ № 10  с. Птичье</v>
          </cell>
        </row>
        <row r="542">
          <cell r="A542">
            <v>5013</v>
          </cell>
          <cell r="B542" t="str">
            <v>Муниципальное казенное общеобразовательное учреждение средняя общеобразовательная школа № 13  с. Мирное</v>
          </cell>
          <cell r="C542">
            <v>1</v>
          </cell>
          <cell r="D542">
            <v>14</v>
          </cell>
          <cell r="E542">
            <v>1</v>
          </cell>
          <cell r="F542" t="str">
            <v>356415, Ставропольский край, Благодарненский район, с. Мирное, ул. Пролетарская, д. 21а</v>
          </cell>
          <cell r="G542">
            <v>10</v>
          </cell>
          <cell r="H542" t="str">
            <v>МКОУ СОШ № 13  с. Мирное</v>
          </cell>
        </row>
        <row r="543">
          <cell r="A543">
            <v>16034</v>
          </cell>
          <cell r="B543" t="str">
            <v>Муниципальное казённое общеобразовательное учреждение основная общеобразовательная школа №25 пос.Бородыновка</v>
          </cell>
          <cell r="C543">
            <v>6</v>
          </cell>
          <cell r="D543">
            <v>14</v>
          </cell>
          <cell r="E543">
            <v>1</v>
          </cell>
          <cell r="F543" t="str">
            <v>357241, Ставропольский край, Минераловодский район, п. Бородыновка, ул. Железнодорожная , д. 87а</v>
          </cell>
          <cell r="G543">
            <v>16</v>
          </cell>
          <cell r="H543" t="str">
            <v>МКОУ ООШ № 25 пос. Бородыновка</v>
          </cell>
        </row>
        <row r="544">
          <cell r="A544">
            <v>10011</v>
          </cell>
          <cell r="B544" t="str">
            <v>Муниципальное казенное общеобразовательное учреждение средняя общеобразовательная школа № 11  с. Первомайское</v>
          </cell>
          <cell r="C544">
            <v>1</v>
          </cell>
          <cell r="D544">
            <v>14</v>
          </cell>
          <cell r="E544">
            <v>1</v>
          </cell>
          <cell r="F544" t="str">
            <v>356613, Ставропольский край, Ипатовский район, с. Первомайское, ул. Мира, д. 14</v>
          </cell>
          <cell r="G544">
            <v>15</v>
          </cell>
          <cell r="H544" t="str">
            <v>МКОУ СОШ № 11  с. Первомайское</v>
          </cell>
        </row>
        <row r="545">
          <cell r="A545">
            <v>10003</v>
          </cell>
          <cell r="B545" t="str">
            <v>Муниципальное казенное общеобразовательное учреждение средняя общеобразовательная школа № 3 с. Октябрьское</v>
          </cell>
          <cell r="C545">
            <v>1</v>
          </cell>
          <cell r="D545">
            <v>14</v>
          </cell>
          <cell r="E545">
            <v>1</v>
          </cell>
          <cell r="F545" t="str">
            <v>356601, Ставропольский край, Ипатовский район, с. Октябрьское, ул. Калинина, д. 125/1</v>
          </cell>
          <cell r="G545">
            <v>34</v>
          </cell>
          <cell r="H545" t="str">
            <v>МКОУ СОШ № 3  с. Октябрьское</v>
          </cell>
        </row>
        <row r="546">
          <cell r="A546">
            <v>2006</v>
          </cell>
          <cell r="B546" t="str">
            <v>Муниципальное бюджетное общеобразовательное учреждение средняя общеобразовательная школа № 8 имени И.В. Орехова пос. Новый Янкуль</v>
          </cell>
          <cell r="C546">
            <v>1</v>
          </cell>
          <cell r="D546">
            <v>11</v>
          </cell>
          <cell r="E546">
            <v>1</v>
          </cell>
          <cell r="F546" t="str">
            <v>357083, Ставропольский край, Андроповский район, п. Новый Янкуль, ул. 19 съезда ВЛКСМ, д. без номера</v>
          </cell>
          <cell r="G546">
            <v>31</v>
          </cell>
          <cell r="H546" t="str">
            <v>МБОУ СОШ № 8 им. И.В.Орехова пос. Новый Янкуль</v>
          </cell>
        </row>
        <row r="547">
          <cell r="A547">
            <v>12016</v>
          </cell>
          <cell r="B547" t="str">
            <v>Муниципальное казенное общеобразовательное учреждение средняя общеобразовательная школа № 19  с. Надзорное</v>
          </cell>
          <cell r="C547">
            <v>1</v>
          </cell>
          <cell r="D547">
            <v>14</v>
          </cell>
          <cell r="E547">
            <v>1</v>
          </cell>
          <cell r="F547" t="str">
            <v>357033, Ставропольский край, Кочубеевский район, с. Надзорное, ул. Ленина, д. 19</v>
          </cell>
          <cell r="G547">
            <v>18</v>
          </cell>
          <cell r="H547" t="str">
            <v>МКОУ СОШ № 19  с. Надзорное</v>
          </cell>
        </row>
        <row r="548">
          <cell r="A548">
            <v>17012</v>
          </cell>
          <cell r="B548" t="str">
            <v>Муниципальное казенное общеобразовательное учреждение средняя общеобразовательная школа № 13  а. Новкус-Артезиан</v>
          </cell>
          <cell r="C548">
            <v>1</v>
          </cell>
          <cell r="D548">
            <v>14</v>
          </cell>
          <cell r="E548">
            <v>1</v>
          </cell>
          <cell r="F548" t="str">
            <v>356876, Ставропольский край, Нефтекумский район, аул Новкус-Артезиан, ул. Комсомольская, д. 32А</v>
          </cell>
          <cell r="G548">
            <v>24</v>
          </cell>
          <cell r="H548" t="str">
            <v>МКОУ СОШ №13  а. Новкус-Артезиан</v>
          </cell>
        </row>
        <row r="549">
          <cell r="A549">
            <v>25001</v>
          </cell>
          <cell r="B549" t="str">
            <v>Муниципальное бюджетное общеобразовательное учреждение средняя общеобразовательная школа № 1  с. Летняя Ставка</v>
          </cell>
          <cell r="C549">
            <v>1</v>
          </cell>
          <cell r="D549">
            <v>11</v>
          </cell>
          <cell r="E549">
            <v>1</v>
          </cell>
          <cell r="F549" t="str">
            <v>356540, Ставропольский край, Туркменский район, с. Летняя Ставка, ул. Советская, д. 11</v>
          </cell>
          <cell r="G549">
            <v>54</v>
          </cell>
          <cell r="H549" t="str">
            <v>МБОУ СОШ № 1  с. Летняя Ставка</v>
          </cell>
        </row>
        <row r="550">
          <cell r="A550">
            <v>23007</v>
          </cell>
          <cell r="B550" t="str">
            <v>Муниципальное казенное общеобразовательное учреждение средняя общеобразовательная школа № 7  с. Варениковское</v>
          </cell>
          <cell r="C550">
            <v>1</v>
          </cell>
          <cell r="D550">
            <v>14</v>
          </cell>
          <cell r="E550">
            <v>1</v>
          </cell>
          <cell r="F550" t="str">
            <v>357932, Ставропольский край, Степновский район, с. Варениковское, пер. Школьный, д. 7</v>
          </cell>
          <cell r="G550">
            <v>11</v>
          </cell>
          <cell r="H550" t="str">
            <v>МКОУ СОШ № 7  с. Варениковское</v>
          </cell>
        </row>
        <row r="551">
          <cell r="A551">
            <v>20008</v>
          </cell>
          <cell r="B551" t="str">
            <v>Муниципальное казенное общеобразовательное учреждение средняя общеобразовательная школа № 11  с. Константиновское</v>
          </cell>
          <cell r="C551">
            <v>1</v>
          </cell>
          <cell r="D551">
            <v>14</v>
          </cell>
          <cell r="E551">
            <v>1</v>
          </cell>
          <cell r="F551" t="str">
            <v>356501, Ставропольский край, Петровский район, с. Константиновское, ул. Молодежная, д. 1 в</v>
          </cell>
          <cell r="G551">
            <v>45</v>
          </cell>
          <cell r="H551" t="str">
            <v>МКОУ СОШ №  11  с. Константиновское</v>
          </cell>
        </row>
        <row r="552">
          <cell r="A552">
            <v>10019</v>
          </cell>
          <cell r="B552" t="str">
            <v>Муниципальное казенное общеобразовательное учреждение средняя общеобразовательная школа № 19 а. Юсуп-Кулакский</v>
          </cell>
          <cell r="C552">
            <v>1</v>
          </cell>
          <cell r="D552">
            <v>14</v>
          </cell>
          <cell r="E552">
            <v>1</v>
          </cell>
          <cell r="F552" t="str">
            <v>356623, Ставропольский край, Ипатовский район, аул Юсуп-Кулакский, ул. Центральная, д. 62</v>
          </cell>
          <cell r="G552">
            <v>5</v>
          </cell>
          <cell r="H552" t="str">
            <v>МКОУ СОШ № 19  а. Юсуп-Кулакский</v>
          </cell>
        </row>
        <row r="553">
          <cell r="A553">
            <v>24002</v>
          </cell>
          <cell r="B553" t="str">
            <v>Муниципальное казенное общеобразовательное учреждение средняя общеобразовательная школа № 2 с.Труновское</v>
          </cell>
          <cell r="C553">
            <v>1</v>
          </cell>
          <cell r="D553">
            <v>14</v>
          </cell>
          <cell r="E553">
            <v>1</v>
          </cell>
          <cell r="F553" t="str">
            <v>356180, Ставропольский край, Труновский район, с. Труновское, ул. Ленина, д. 11</v>
          </cell>
          <cell r="G553">
            <v>27</v>
          </cell>
          <cell r="H553" t="str">
            <v>МКОУ СОШ № 2 с. Труновское</v>
          </cell>
        </row>
        <row r="554">
          <cell r="A554">
            <v>22008</v>
          </cell>
          <cell r="B554" t="str">
            <v>Муниципальное общеобразовательное учреждение средняя общеобразовательная школа № 8 с. Горькая Балка</v>
          </cell>
          <cell r="C554">
            <v>1</v>
          </cell>
          <cell r="D554">
            <v>14</v>
          </cell>
          <cell r="E554">
            <v>1</v>
          </cell>
          <cell r="F554" t="str">
            <v>357904, Ставропольский край, Советский район, с. Горькая Балка, ул. Тургенева, д. 11</v>
          </cell>
          <cell r="G554">
            <v>30</v>
          </cell>
          <cell r="H554" t="str">
            <v>МОУ СОШ № 8  с. Горькая Балка</v>
          </cell>
        </row>
        <row r="555">
          <cell r="A555">
            <v>11012</v>
          </cell>
          <cell r="B555" t="str">
            <v>Муниципальное бюджетное общеобразовательное учреждение средняя общеобразовательная школа № 13  г. Новопавловска</v>
          </cell>
          <cell r="C555">
            <v>1</v>
          </cell>
          <cell r="D555">
            <v>11</v>
          </cell>
          <cell r="E555">
            <v>2</v>
          </cell>
          <cell r="F555" t="str">
            <v>357302, Ставропольский край, Кировский район, г. Новопавловск, ул. Кирова, д. 39</v>
          </cell>
          <cell r="G555">
            <v>62</v>
          </cell>
          <cell r="H555" t="str">
            <v>МБОУ СОШ № 13  г. Новопавловска</v>
          </cell>
        </row>
        <row r="556">
          <cell r="A556">
            <v>26015</v>
          </cell>
          <cell r="B556" t="str">
            <v>Муниципальное бюджетное общеобразовательное учреждение средняя общеобразовательная школа № 15 с. Казинка</v>
          </cell>
          <cell r="C556">
            <v>1</v>
          </cell>
          <cell r="D556">
            <v>11</v>
          </cell>
          <cell r="E556">
            <v>1</v>
          </cell>
          <cell r="F556" t="str">
            <v>356212, Ставропольский край, Шпаковский район, с. Казинка, ул. Ленина, д. 119</v>
          </cell>
          <cell r="G556">
            <v>27</v>
          </cell>
          <cell r="H556" t="str">
            <v>МБОУ СОШ № 15 с. Казинка</v>
          </cell>
        </row>
        <row r="557">
          <cell r="A557">
            <v>33001</v>
          </cell>
          <cell r="B557" t="str">
            <v>Муниципальное бюджетное общеобразовательное учреждение средняя общеобразовательная школа № 1 г. Невинномысска</v>
          </cell>
          <cell r="C557">
            <v>1</v>
          </cell>
          <cell r="D557">
            <v>11</v>
          </cell>
          <cell r="E557">
            <v>2</v>
          </cell>
          <cell r="F557" t="str">
            <v>357100, Ставропольский край, г. Невинномысск, ул. Гагарина, д. 62а</v>
          </cell>
          <cell r="G557">
            <v>65</v>
          </cell>
          <cell r="H557" t="str">
            <v>МБОУ СОШ № 1 г. Невинномысска</v>
          </cell>
        </row>
        <row r="558">
          <cell r="A558">
            <v>35085</v>
          </cell>
          <cell r="B558" t="str">
            <v>Муниципальное казенное общеобразовательное учреждение вечерняя (сменная) общеобразовательная школа № 3  г.Ставрополя</v>
          </cell>
          <cell r="C558">
            <v>36</v>
          </cell>
          <cell r="D558">
            <v>14</v>
          </cell>
          <cell r="E558">
            <v>2</v>
          </cell>
          <cell r="F558" t="str">
            <v>355044, Ставропольский край, г. Ставрополь, ш. Ставрополь-44, д. ФКУ ИК-11</v>
          </cell>
          <cell r="G558">
            <v>2</v>
          </cell>
          <cell r="H558" t="str">
            <v>МКОУ В(С)ОШ № 3  г.Ставрополя</v>
          </cell>
        </row>
        <row r="559">
          <cell r="A559">
            <v>5015</v>
          </cell>
          <cell r="B559" t="str">
            <v>Муниципальное казенное общеобразовательное учреждение средняя общеобразовательная школа № 15  г.  Благодарный</v>
          </cell>
          <cell r="C559">
            <v>1</v>
          </cell>
          <cell r="D559">
            <v>14</v>
          </cell>
          <cell r="E559">
            <v>2</v>
          </cell>
          <cell r="F559" t="str">
            <v>356423, Ставропольский край, Благодарненский район, г. Благодарный, пл. Строителей, д. 2</v>
          </cell>
          <cell r="G559">
            <v>57</v>
          </cell>
          <cell r="H559" t="str">
            <v>МКОУ СОШ №15  г. Благодарный</v>
          </cell>
        </row>
        <row r="560">
          <cell r="A560">
            <v>12006</v>
          </cell>
          <cell r="B560" t="str">
            <v>Муниципальное общеобразовательное учреждение средняя общеобразовательная школа № 11  ст. Георгиевская</v>
          </cell>
          <cell r="C560">
            <v>1</v>
          </cell>
          <cell r="D560">
            <v>14</v>
          </cell>
          <cell r="E560">
            <v>1</v>
          </cell>
          <cell r="F560" t="str">
            <v>357025, Ставропольский край, Кочубеевский район, ст-ца Георгиевская, ул. Молодежная, д. 4</v>
          </cell>
          <cell r="G560">
            <v>11</v>
          </cell>
          <cell r="H560" t="str">
            <v>МОУ СОШ № 11 ст. Георгиевская</v>
          </cell>
        </row>
        <row r="561">
          <cell r="A561">
            <v>26023</v>
          </cell>
          <cell r="B561" t="str">
            <v>Муниципальное бюджетное общеобразовательное учреждение начальная общеобразовательная школа № 24  г. Михайловск</v>
          </cell>
          <cell r="C561">
            <v>5</v>
          </cell>
          <cell r="D561">
            <v>11</v>
          </cell>
          <cell r="E561">
            <v>2</v>
          </cell>
          <cell r="F561" t="str">
            <v>356240, Ставропольский край, Шпаковский район, г. Михайловск, ул. Октябрьская, д. 318</v>
          </cell>
          <cell r="G561">
            <v>0</v>
          </cell>
          <cell r="H561" t="str">
            <v>МБОУ НОШ № 24  г. Михайловск</v>
          </cell>
        </row>
        <row r="562">
          <cell r="A562">
            <v>5019</v>
          </cell>
          <cell r="B562" t="str">
            <v>Муниципальное казенное  учреждение дополнительного образования Центр дополнительного образования г. Благодарный</v>
          </cell>
          <cell r="C562">
            <v>71</v>
          </cell>
          <cell r="D562">
            <v>14</v>
          </cell>
          <cell r="E562">
            <v>2</v>
          </cell>
          <cell r="F562" t="str">
            <v>356420, Ставропольский край, Благодарненский район, г. Благодарный, пер. Кочубея, д. 25</v>
          </cell>
          <cell r="G562">
            <v>0</v>
          </cell>
          <cell r="H562" t="str">
            <v>МКУ ДО ЦДО г. Благодарный</v>
          </cell>
        </row>
        <row r="563">
          <cell r="A563">
            <v>33003</v>
          </cell>
          <cell r="B563" t="str">
            <v>Муниципальное бюджетное общеобразовательное учреждение средняя общеобразовательная школа № 3 г. Невинномысска</v>
          </cell>
          <cell r="C563">
            <v>1</v>
          </cell>
          <cell r="D563">
            <v>11</v>
          </cell>
          <cell r="E563">
            <v>2</v>
          </cell>
          <cell r="F563" t="str">
            <v>357100, Ставропольский край, г. Невинномысск, ул. Ленина, д. 107</v>
          </cell>
          <cell r="G563">
            <v>38</v>
          </cell>
          <cell r="H563" t="str">
            <v>МБОУ СОШ № 3 г. Невинномысска</v>
          </cell>
        </row>
        <row r="564">
          <cell r="A564">
            <v>26003</v>
          </cell>
          <cell r="B564" t="str">
            <v>Муниципальное бюджетное общеобразовательное учреждение средняя общеобразовательная школа № 3  г. Михайловск</v>
          </cell>
          <cell r="C564">
            <v>1</v>
          </cell>
          <cell r="D564">
            <v>11</v>
          </cell>
          <cell r="E564">
            <v>2</v>
          </cell>
          <cell r="F564" t="str">
            <v>356243, Ставропольский край, Шпаковский район, г. Михайловск, ул. Войкова, д. 567/4</v>
          </cell>
          <cell r="G564">
            <v>98</v>
          </cell>
          <cell r="H564" t="str">
            <v>МБОУ СОШ № 3 г. Михайловск</v>
          </cell>
        </row>
        <row r="565">
          <cell r="A565">
            <v>35014</v>
          </cell>
          <cell r="B565" t="str">
            <v>Муниципальное бюджетное общеобразовательное учреждение лицей № 15  города Ставрополя</v>
          </cell>
          <cell r="C565">
            <v>4</v>
          </cell>
          <cell r="D565">
            <v>11</v>
          </cell>
          <cell r="E565">
            <v>2</v>
          </cell>
          <cell r="F565" t="str">
            <v>355037, Ставропольский край, г. Ставрополь, ул. 50 лет ВЛКСМ, д. 14</v>
          </cell>
          <cell r="G565">
            <v>130</v>
          </cell>
          <cell r="H565" t="str">
            <v>МБОУ лицей № 15  г. Ставрополя</v>
          </cell>
        </row>
        <row r="566">
          <cell r="A566">
            <v>8009</v>
          </cell>
          <cell r="B566" t="str">
            <v>Муниципальное казенное общеобразовательное учреждение средняя общеобразовательная школа № 9  пос. Верхняя Кугульта</v>
          </cell>
          <cell r="C566">
            <v>1</v>
          </cell>
          <cell r="D566">
            <v>14</v>
          </cell>
          <cell r="E566">
            <v>1</v>
          </cell>
          <cell r="F566" t="str">
            <v>356265, Ставропольский край, Грачевский район, п. Верхняя Кугульта, ул. Школьная, д. 10</v>
          </cell>
          <cell r="G566">
            <v>19</v>
          </cell>
          <cell r="H566" t="str">
            <v>МКОУ СОШ № 9  пос. Верхняя Кугульта</v>
          </cell>
        </row>
        <row r="567">
          <cell r="A567">
            <v>25004</v>
          </cell>
          <cell r="B567" t="str">
            <v>Муниципальное бюджетное общеобразовательное учреждение средняя общеобразовательная школа № 4  с. Малые Ягуры</v>
          </cell>
          <cell r="C567">
            <v>1</v>
          </cell>
          <cell r="D567">
            <v>11</v>
          </cell>
          <cell r="E567">
            <v>1</v>
          </cell>
          <cell r="F567" t="str">
            <v>356546, Ставропольский край, Туркменский район, с. Малые Ягуры, пл. Пионерская, д. 16</v>
          </cell>
          <cell r="G567">
            <v>17</v>
          </cell>
          <cell r="H567" t="str">
            <v>МБОУ СОШ № 4 с. Малые Ягуры</v>
          </cell>
        </row>
        <row r="568">
          <cell r="A568">
            <v>13002</v>
          </cell>
          <cell r="B568" t="str">
            <v>Муниципальное казённое общеобразовательное учреждение средняя общеобразовательная школа № 2  с. Ладовская Балка</v>
          </cell>
          <cell r="C568">
            <v>1</v>
          </cell>
          <cell r="D568">
            <v>14</v>
          </cell>
          <cell r="E568">
            <v>1</v>
          </cell>
          <cell r="F568" t="str">
            <v>356055, Ставропольский край, Красногвардейский район, с. Ладовская Балка, пер. Больничный, д. 3</v>
          </cell>
          <cell r="G568">
            <v>42</v>
          </cell>
          <cell r="H568" t="str">
            <v>МКОУ СОШ № 2  с. Ладовская Балка</v>
          </cell>
        </row>
        <row r="569">
          <cell r="A569">
            <v>16022</v>
          </cell>
          <cell r="B569" t="str">
            <v>Муниципальное казенное общеобразовательное учреждение средняя общеобразовательная школа № 9  с. Розовка</v>
          </cell>
          <cell r="C569">
            <v>1</v>
          </cell>
          <cell r="D569">
            <v>14</v>
          </cell>
          <cell r="E569">
            <v>1</v>
          </cell>
          <cell r="F569" t="str">
            <v>357248, Ставропольский край, Минераловодский район, с. Розовка, ул. Апанасенко, д. 47</v>
          </cell>
          <cell r="G569">
            <v>19</v>
          </cell>
          <cell r="H569" t="str">
            <v>МКОУ СОШ № 9  с. Розовка</v>
          </cell>
        </row>
        <row r="570">
          <cell r="A570">
            <v>2003</v>
          </cell>
          <cell r="B570" t="str">
            <v>Муниципальное казённое общеобразовательное учреждение средняя общеобразовательная школа № 4  с. Казинка</v>
          </cell>
          <cell r="C570">
            <v>1</v>
          </cell>
          <cell r="D570">
            <v>14</v>
          </cell>
          <cell r="E570">
            <v>1</v>
          </cell>
          <cell r="F570" t="str">
            <v>357072, Ставропольский край, Андроповский район, с. Казинка, ул. Школьная, д. 34</v>
          </cell>
          <cell r="G570">
            <v>9</v>
          </cell>
          <cell r="H570" t="str">
            <v>МКОУ СОШ № 4  с. Казинка</v>
          </cell>
        </row>
        <row r="571">
          <cell r="A571">
            <v>9008</v>
          </cell>
          <cell r="B571" t="str">
            <v>Муниципальное казённое общеобразовательное учреждение средняя общеобразовательная школа  № 8 имени А.В. Грязнова  с. Тищенское</v>
          </cell>
          <cell r="C571">
            <v>1</v>
          </cell>
          <cell r="D571">
            <v>14</v>
          </cell>
          <cell r="E571">
            <v>1</v>
          </cell>
          <cell r="F571" t="str">
            <v>356105, Ставропольский край, Изобильненский район, с. Тищенское, ул. Мира, д. 16</v>
          </cell>
          <cell r="G571">
            <v>23</v>
          </cell>
          <cell r="H571" t="str">
            <v>МКОУ СОШ № 8 им. А.В. Грязнова  с. Тищенское</v>
          </cell>
        </row>
        <row r="572">
          <cell r="A572">
            <v>20015</v>
          </cell>
          <cell r="B572" t="str">
            <v>Муниципальное казенное общеобразовательное учреждение средняя общеобразовательная школа № 17  с. Сухая Буйвола</v>
          </cell>
          <cell r="C572">
            <v>1</v>
          </cell>
          <cell r="D572">
            <v>14</v>
          </cell>
          <cell r="E572">
            <v>1</v>
          </cell>
          <cell r="F572" t="str">
            <v>356523, Ставропольский край, Петровский район, с. Сухая Буйвола, ул. Красная, д. 15</v>
          </cell>
          <cell r="G572">
            <v>23</v>
          </cell>
          <cell r="H572" t="str">
            <v>МКОУ СОШ № 17  с. Сухая Буйвола</v>
          </cell>
        </row>
        <row r="573">
          <cell r="A573">
            <v>34027</v>
          </cell>
          <cell r="B573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29 Гармония  г. Пятигорск</v>
          </cell>
          <cell r="C573">
            <v>2</v>
          </cell>
          <cell r="D573">
            <v>11</v>
          </cell>
          <cell r="E573">
            <v>2</v>
          </cell>
          <cell r="F573" t="str">
            <v>357538, Ставропольский край, г. Пятигорск, ул. Украинская, д. 57</v>
          </cell>
          <cell r="G573">
            <v>97</v>
          </cell>
          <cell r="H573" t="str">
            <v>МБОУ СОШ № 29 Гармония  г. Пятигорск</v>
          </cell>
        </row>
        <row r="574">
          <cell r="A574">
            <v>6025</v>
          </cell>
          <cell r="B574" t="str">
            <v>Муниципальное общеобразовательное учреждение лицей № 8 г. Буденновска</v>
          </cell>
          <cell r="C574">
            <v>4</v>
          </cell>
          <cell r="D574">
            <v>11</v>
          </cell>
          <cell r="E574">
            <v>2</v>
          </cell>
          <cell r="F574" t="str">
            <v>356800, Ставропольский край, Буденновский район, г. Буденновск, ул. микрорайон 8, д. нет</v>
          </cell>
          <cell r="G574">
            <v>77</v>
          </cell>
          <cell r="H574" t="str">
            <v>МОУ лицей № 8  г. Буденновска</v>
          </cell>
        </row>
        <row r="575">
          <cell r="A575">
            <v>17004</v>
          </cell>
          <cell r="B575" t="str">
            <v>Муниципальное казенное общеобразовательное учреждение средняя общеобразовательная школа № 5  пос. Зункарь</v>
          </cell>
          <cell r="C575">
            <v>1</v>
          </cell>
          <cell r="D575">
            <v>14</v>
          </cell>
          <cell r="E575">
            <v>1</v>
          </cell>
          <cell r="F575" t="str">
            <v>356874, Ставропольский край, Нефтекумский район, п. Зункарь, ул. Школьная, д. 1</v>
          </cell>
          <cell r="G575">
            <v>13</v>
          </cell>
          <cell r="H575" t="str">
            <v>МКОУ СОШ № 5 пос. Зункарь</v>
          </cell>
        </row>
        <row r="576">
          <cell r="A576">
            <v>25008</v>
          </cell>
          <cell r="B576" t="str">
            <v>Муниципальное казенное общеобразовательное учреждение средняя общеобразовательная школа № 10  а. Шарахалсун</v>
          </cell>
          <cell r="C576">
            <v>1</v>
          </cell>
          <cell r="D576">
            <v>14</v>
          </cell>
          <cell r="E576">
            <v>1</v>
          </cell>
          <cell r="F576" t="str">
            <v>356555, Ставропольский край, Туркменский район, аул Шарахалсун, ул. Краснознаменская, д. 94а</v>
          </cell>
          <cell r="G576">
            <v>12</v>
          </cell>
          <cell r="H576" t="str">
            <v>МКОУ СОШ № 10  а. Шарахалсун</v>
          </cell>
        </row>
        <row r="577">
          <cell r="A577">
            <v>12019</v>
          </cell>
          <cell r="B577" t="str">
            <v>Муниципальное казенное образовательное учреждение средняя общеобразовательная школа № 22  х. Стародворцовский</v>
          </cell>
          <cell r="C577">
            <v>1</v>
          </cell>
          <cell r="D577">
            <v>14</v>
          </cell>
          <cell r="E577">
            <v>1</v>
          </cell>
          <cell r="F577" t="str">
            <v>357007, Ставропольский край, Кочубеевский район, х. Стародворцовский, ул. Ленина, д. 30</v>
          </cell>
          <cell r="G577">
            <v>5</v>
          </cell>
          <cell r="H577" t="str">
            <v>МКОУ СОШ № 22 х. Стародворцовский</v>
          </cell>
        </row>
        <row r="578">
          <cell r="A578">
            <v>20007</v>
          </cell>
          <cell r="B578" t="str">
            <v>Муниципальное казенное общеобразовательное учреждение средняя общеобразовательная школа № 7  г. Светлоград</v>
          </cell>
          <cell r="C578">
            <v>1</v>
          </cell>
          <cell r="D578">
            <v>14</v>
          </cell>
          <cell r="E578">
            <v>2</v>
          </cell>
          <cell r="F578" t="str">
            <v>356530, Ставропольский край, Петровский район, г. Светлоград, ул. Кисличанская, д. 90</v>
          </cell>
          <cell r="G578">
            <v>17</v>
          </cell>
          <cell r="H578" t="str">
            <v>МКОУ СОШ № 7  г. Светлоград</v>
          </cell>
        </row>
        <row r="579">
          <cell r="A579">
            <v>8007</v>
          </cell>
          <cell r="B579" t="str">
            <v>Муниципальное казенное общеобразовательное учреждение средняя общеобразовательная школа № 7  с. Старомарьевка</v>
          </cell>
          <cell r="C579">
            <v>1</v>
          </cell>
          <cell r="D579">
            <v>14</v>
          </cell>
          <cell r="E579">
            <v>1</v>
          </cell>
          <cell r="F579" t="str">
            <v>356261, Ставропольский край, Грачевский район, с. Старомарьевка, ул. Свердлова, д. 65</v>
          </cell>
          <cell r="G579">
            <v>54</v>
          </cell>
          <cell r="H579" t="str">
            <v>МКОУ СОШ № 7  с. Старомарьевка</v>
          </cell>
        </row>
        <row r="580">
          <cell r="A580">
            <v>12018</v>
          </cell>
          <cell r="B580" t="str">
            <v>Муниципальное казенное образовательное учреждение основная общеобразовательная школа № 21  ст. Новоекатериновская</v>
          </cell>
          <cell r="C580">
            <v>6</v>
          </cell>
          <cell r="D580">
            <v>14</v>
          </cell>
          <cell r="E580">
            <v>1</v>
          </cell>
          <cell r="F580" t="str">
            <v>357005, Ставропольский край, Кочубеевский район, ст-ца Новоекатериновская, ул. Центральная, д. 9</v>
          </cell>
          <cell r="G580">
            <v>6</v>
          </cell>
          <cell r="H580" t="str">
            <v>МКОУ ООШ № 21  ст. Новоекатериновская</v>
          </cell>
        </row>
        <row r="581">
          <cell r="A581">
            <v>11011</v>
          </cell>
          <cell r="B581" t="str">
            <v>Муниципальное бюджетное общеобразовательное учреждение Новопавловская средняя общеобразовательная школа № 2  г. Новопавловска</v>
          </cell>
          <cell r="C581">
            <v>1</v>
          </cell>
          <cell r="D581">
            <v>11</v>
          </cell>
          <cell r="E581">
            <v>2</v>
          </cell>
          <cell r="F581" t="str">
            <v>357300, Ставропольский край, Кировский район, г. Новопавловск, ул. Центральная, д. 10</v>
          </cell>
          <cell r="G581">
            <v>31</v>
          </cell>
          <cell r="H581" t="str">
            <v>МБОУ Новопавловская СОШ № 2  г. Новопавловска</v>
          </cell>
        </row>
        <row r="582">
          <cell r="A582">
            <v>35024</v>
          </cell>
          <cell r="B582" t="str">
            <v>Муниципальное бюджетное общеобразовательное учреждение гимназия № 25 г. Ставрополя</v>
          </cell>
          <cell r="C582">
            <v>3</v>
          </cell>
          <cell r="D582">
            <v>11</v>
          </cell>
          <cell r="E582">
            <v>2</v>
          </cell>
          <cell r="F582" t="str">
            <v>355017, Ставропольский край, г. Ставрополь, пер. Зоотехнический, д. 6</v>
          </cell>
          <cell r="G582">
            <v>86</v>
          </cell>
          <cell r="H582" t="str">
            <v>МБОУ гимназия № 25  г. Ставрополя</v>
          </cell>
        </row>
        <row r="583">
          <cell r="A583">
            <v>18012</v>
          </cell>
          <cell r="B583" t="str">
            <v>Муниципальное общеобразовательное учреждение  средняя общеобразовательная школа № 12  г.Новоалександровск</v>
          </cell>
          <cell r="C583">
            <v>1</v>
          </cell>
          <cell r="D583">
            <v>11</v>
          </cell>
          <cell r="E583">
            <v>2</v>
          </cell>
          <cell r="F583" t="str">
            <v>356000, Ставропольский край, Новоалександровский район, г. Новоалександровск, пер. Красноармейский, д. 77</v>
          </cell>
          <cell r="G583">
            <v>71</v>
          </cell>
          <cell r="H583" t="str">
            <v>МОУ СОШ № 12  г. Новоалександровск</v>
          </cell>
        </row>
        <row r="584">
          <cell r="A584">
            <v>12017</v>
          </cell>
          <cell r="B584" t="str">
            <v>Муниципальное казенное образовательное учреждение средняя общеобразовательная школа № 20  с. Новая Деревня</v>
          </cell>
          <cell r="C584">
            <v>1</v>
          </cell>
          <cell r="D584">
            <v>14</v>
          </cell>
          <cell r="E584">
            <v>1</v>
          </cell>
          <cell r="F584" t="str">
            <v>357022, Ставропольский край, Кочубеевский район, с. Новая Деревня, пер. Школьный, д. 1</v>
          </cell>
          <cell r="G584">
            <v>16</v>
          </cell>
          <cell r="H584" t="str">
            <v>МКОУ СОШ № 20  с. Новая Деревня</v>
          </cell>
        </row>
        <row r="585">
          <cell r="A585">
            <v>1006</v>
          </cell>
          <cell r="B585" t="str">
            <v>Муниципальное общеобразовательное учреждение средняя общеобразовательная школа № 6  с. Саблинское</v>
          </cell>
          <cell r="C585">
            <v>1</v>
          </cell>
          <cell r="D585">
            <v>11</v>
          </cell>
          <cell r="E585">
            <v>1</v>
          </cell>
          <cell r="F585" t="str">
            <v>356322, Ставропольский край, Александровский район, с. Саблинское, ул. Лещенко, д. 48</v>
          </cell>
          <cell r="G585">
            <v>17</v>
          </cell>
          <cell r="H585" t="str">
            <v>МОУ СОШ № 6 с. Саблинское</v>
          </cell>
        </row>
        <row r="586">
          <cell r="A586">
            <v>21007</v>
          </cell>
          <cell r="B586" t="str">
            <v>Муниципальное бюджетное общеобразовательное учреждение средняя общеобразовательная школа № 7  ст. Ессентукская</v>
          </cell>
          <cell r="C586">
            <v>1</v>
          </cell>
          <cell r="D586">
            <v>11</v>
          </cell>
          <cell r="E586">
            <v>1</v>
          </cell>
          <cell r="F586" t="str">
            <v>357350, Ставропольский край, Предгорный район, ст-ца Ессентуксая, ул. Гагарина, д. 15</v>
          </cell>
          <cell r="G586">
            <v>101</v>
          </cell>
          <cell r="H586" t="str">
            <v>МБОУ СОШ № 7  ст. Ессентукская</v>
          </cell>
        </row>
        <row r="587">
          <cell r="A587">
            <v>11014</v>
          </cell>
          <cell r="B587" t="str">
            <v>Муниципальное казенное общеобразовательное учреждение средняя общеобразовательная школа № 18 пос. Фазанный</v>
          </cell>
          <cell r="C587">
            <v>1</v>
          </cell>
          <cell r="D587">
            <v>14</v>
          </cell>
          <cell r="E587">
            <v>1</v>
          </cell>
          <cell r="F587" t="str">
            <v>357326, Ставропольский край, Кировский район, п. Фазанный, ул. Рабочая, д. 4</v>
          </cell>
          <cell r="G587">
            <v>12</v>
          </cell>
          <cell r="H587" t="str">
            <v>МКОУ СОШ № 18  п. Фазанный</v>
          </cell>
        </row>
        <row r="588">
          <cell r="A588">
            <v>19003</v>
          </cell>
          <cell r="B588" t="str">
            <v>Муниципальное общеобразовательное учреждение средняя общеобразовательная школа № 3  с. Китаевского</v>
          </cell>
          <cell r="C588">
            <v>1</v>
          </cell>
          <cell r="D588">
            <v>11</v>
          </cell>
          <cell r="E588">
            <v>1</v>
          </cell>
          <cell r="F588" t="str">
            <v>356356, Ставропольский край, Новоселицкий район, с. Китаевское, ул. Гагарина, д. 60</v>
          </cell>
          <cell r="G588">
            <v>21</v>
          </cell>
          <cell r="H588" t="str">
            <v>МОУ СОШ № 3  с. Китаевское</v>
          </cell>
        </row>
        <row r="589">
          <cell r="A589">
            <v>12012</v>
          </cell>
          <cell r="B589" t="str">
            <v>Муниципальное казенное образовательное учреждение средняя общеобразовательная школа № 1 с. Кочубеевское</v>
          </cell>
          <cell r="C589">
            <v>1</v>
          </cell>
          <cell r="D589">
            <v>14</v>
          </cell>
          <cell r="E589">
            <v>1</v>
          </cell>
          <cell r="F589" t="str">
            <v>357000, Ставропольский край, Кочубеевский район, с. Кочубеевское, ул. Бульварная, д. 144</v>
          </cell>
          <cell r="G589">
            <v>48</v>
          </cell>
          <cell r="H589" t="str">
            <v>МКОУ СОШ № 1 с. Кочубеевское</v>
          </cell>
        </row>
        <row r="590">
          <cell r="A590">
            <v>18018</v>
          </cell>
          <cell r="B590" t="str">
            <v>Муниципальное общеобразовательное учреждение средняя общеобразовательная школа  №18  ст. Григорополисская</v>
          </cell>
          <cell r="C590">
            <v>1</v>
          </cell>
          <cell r="D590">
            <v>11</v>
          </cell>
          <cell r="E590">
            <v>1</v>
          </cell>
          <cell r="F590" t="str">
            <v>356020, Ставропольский край, Новоалександровский район, ст-ца Григорополисская, ул. Первомайская, д. 30</v>
          </cell>
          <cell r="G590">
            <v>21</v>
          </cell>
          <cell r="H590" t="str">
            <v>МОУ СОШ № 18  ст. Григорополисская</v>
          </cell>
        </row>
        <row r="591">
          <cell r="A591">
            <v>10006</v>
          </cell>
          <cell r="B591" t="str">
            <v>Муниципальное бюджетное общеобразовательное учреждение средняя общеобразовательная школа № 6 г. Ипатово</v>
          </cell>
          <cell r="C591">
            <v>1</v>
          </cell>
          <cell r="D591">
            <v>11</v>
          </cell>
          <cell r="E591">
            <v>2</v>
          </cell>
          <cell r="F591" t="str">
            <v>356630, Ставропольский край, Ипатовский район, г. Ипатово, ул. Голубовского, д. 137</v>
          </cell>
          <cell r="G591">
            <v>68</v>
          </cell>
          <cell r="H591" t="str">
            <v>МБОУ СОШ № 6  г. Ипатово</v>
          </cell>
        </row>
        <row r="592">
          <cell r="A592">
            <v>10008</v>
          </cell>
          <cell r="B592" t="str">
            <v>Муниципальное казенное общеобразовательное учреждение средняя общеобразовательная школа № 8 с. Тахта</v>
          </cell>
          <cell r="C592">
            <v>1</v>
          </cell>
          <cell r="D592">
            <v>14</v>
          </cell>
          <cell r="E592">
            <v>1</v>
          </cell>
          <cell r="F592" t="str">
            <v>356614, Ставропольский край, Ипатовский район, с. Тахта, ул. Ленина, д. 109</v>
          </cell>
          <cell r="G592">
            <v>26</v>
          </cell>
          <cell r="H592" t="str">
            <v>МКОУ СОШ № 8  с. Тахта</v>
          </cell>
        </row>
        <row r="593">
          <cell r="A593">
            <v>16023</v>
          </cell>
          <cell r="B593" t="str">
            <v>Муниципальное казенное общеобразовательное учреждение средняя общеобразовательная школа № 10  х. Перевальный</v>
          </cell>
          <cell r="C593">
            <v>1</v>
          </cell>
          <cell r="D593">
            <v>14</v>
          </cell>
          <cell r="E593">
            <v>1</v>
          </cell>
          <cell r="F593" t="str">
            <v>357239, Ставропольский край, Минераловодский район, х. Перевальный, ул. Новая, д. 32</v>
          </cell>
          <cell r="G593">
            <v>18</v>
          </cell>
          <cell r="H593" t="str">
            <v>МКОУ СОШ № 10 х. Перевальный</v>
          </cell>
        </row>
        <row r="594">
          <cell r="A594">
            <v>18020</v>
          </cell>
          <cell r="B594" t="str">
            <v>Государственное бюджетное профессиональное образовательное учреждение   Григорополисский сельскохозяйственный техникум имени атамана М.И.Платова ст. Григорополисская</v>
          </cell>
          <cell r="C594">
            <v>44</v>
          </cell>
          <cell r="D594">
            <v>10</v>
          </cell>
          <cell r="E594">
            <v>1</v>
          </cell>
          <cell r="F594" t="str">
            <v>356021, Ставропольский край, Новоалександровский район, ст-ца Григорополисская, ул. Ленина, д. 1</v>
          </cell>
          <cell r="G594">
            <v>0</v>
          </cell>
          <cell r="H594" t="str">
            <v>ГБПОУ  ГСХТ им. атамана М.И.Платова  ст. Григорополисская</v>
          </cell>
        </row>
        <row r="595">
          <cell r="A595">
            <v>35021</v>
          </cell>
          <cell r="B595" t="str">
            <v>Муниципальное бюджетное общеобразовательное учреждение средняя общеобразовательная школа № 22 г. Ставрополя</v>
          </cell>
          <cell r="C595">
            <v>1</v>
          </cell>
          <cell r="D595">
            <v>11</v>
          </cell>
          <cell r="E595">
            <v>2</v>
          </cell>
          <cell r="F595" t="str">
            <v>355040, Ставропольский край, г. Ставрополь, просп. Ворошилова, д. 8</v>
          </cell>
          <cell r="G595">
            <v>98</v>
          </cell>
          <cell r="H595" t="str">
            <v>МБОУ СОШ № 22  г. Ставрополя</v>
          </cell>
        </row>
        <row r="596">
          <cell r="A596">
            <v>2016</v>
          </cell>
          <cell r="B596" t="str">
            <v>Муниципальное казённое общеобразовательное учреждение основная общеобразовательная школа № 6  пос. Каскадный</v>
          </cell>
          <cell r="C596">
            <v>6</v>
          </cell>
          <cell r="D596">
            <v>14</v>
          </cell>
          <cell r="E596">
            <v>1</v>
          </cell>
          <cell r="F596" t="str">
            <v>357089, Ставропольский край, Андроповский район, п. Каскадный, ул. Центральная, д. 7 а</v>
          </cell>
          <cell r="G596">
            <v>3</v>
          </cell>
          <cell r="H596" t="str">
            <v>МКОУ ООШ № 6  пос. Каскадный</v>
          </cell>
        </row>
        <row r="597">
          <cell r="A597">
            <v>9002</v>
          </cell>
          <cell r="B597" t="str">
            <v>Муниципальное казённое общеобразовательное учреждение средняя общеобразовательная школа  № 2  г. Изобильный</v>
          </cell>
          <cell r="C597">
            <v>1</v>
          </cell>
          <cell r="D597">
            <v>14</v>
          </cell>
          <cell r="E597">
            <v>2</v>
          </cell>
          <cell r="F597" t="str">
            <v>356140, Ставропольский край, Изобильненский район, г. Изобильный, ул. Промышленная, д. 92</v>
          </cell>
          <cell r="G597">
            <v>42</v>
          </cell>
          <cell r="H597" t="str">
            <v>МКОУ СОШ № 2  г. Изобильный</v>
          </cell>
        </row>
        <row r="598">
          <cell r="A598">
            <v>9003</v>
          </cell>
          <cell r="B598" t="str">
            <v>Муниципальное казённое общеобразовательное учреждение средняя общеобразовательная школа  № 3  г. Изобильный</v>
          </cell>
          <cell r="C598">
            <v>1</v>
          </cell>
          <cell r="D598">
            <v>14</v>
          </cell>
          <cell r="E598">
            <v>2</v>
          </cell>
          <cell r="F598" t="str">
            <v>356140, Ставропольский край, Изобильненский район, г. Изобильный, ул. Школьная, д. 1</v>
          </cell>
          <cell r="G598">
            <v>40</v>
          </cell>
          <cell r="H598" t="str">
            <v>МКОУ СОШ № 3  г. Изобильный</v>
          </cell>
        </row>
        <row r="599">
          <cell r="A599">
            <v>35037</v>
          </cell>
          <cell r="B599" t="str">
            <v>Муниципальное бюджетное вечернее (сменное) общеобразовательное учреждение Центр образования г. Ставрополя имени Героя России Владислава Духина</v>
          </cell>
          <cell r="C599">
            <v>38</v>
          </cell>
          <cell r="D599">
            <v>11</v>
          </cell>
          <cell r="E599">
            <v>2</v>
          </cell>
          <cell r="F599" t="str">
            <v>355008, Ставропольский край, г. Ставрополь, просп. Карла Маркса, д. 46</v>
          </cell>
          <cell r="G599">
            <v>96</v>
          </cell>
          <cell r="H599" t="str">
            <v>МБВСОУ ЦО  г. Ставрополя им.Героя России В.Духина</v>
          </cell>
        </row>
        <row r="600">
          <cell r="A600">
            <v>22018</v>
          </cell>
          <cell r="B600" t="str">
            <v>Муниципальное общеобразовательное учреждение основная общеобразовательная школа № 16 пос.Селивановка</v>
          </cell>
          <cell r="C600">
            <v>6</v>
          </cell>
          <cell r="D600">
            <v>14</v>
          </cell>
          <cell r="E600">
            <v>1</v>
          </cell>
          <cell r="F600" t="str">
            <v>357905, Ставропольский край, Советский район, п. Селивановка, ул. Ленина, д. 1 А</v>
          </cell>
          <cell r="G600">
            <v>7</v>
          </cell>
          <cell r="H600" t="str">
            <v>МОУ ООШ № 16  пос.Селивановка</v>
          </cell>
        </row>
        <row r="601">
          <cell r="A601">
            <v>14014</v>
          </cell>
          <cell r="B601" t="str">
            <v>Муниципальное казенное общеобразовательное учреждение средняя общеобразовательная школа № 14 пос. Ага-Батыр</v>
          </cell>
          <cell r="C601">
            <v>1</v>
          </cell>
          <cell r="D601">
            <v>14</v>
          </cell>
          <cell r="E601">
            <v>1</v>
          </cell>
          <cell r="F601" t="str">
            <v>357872, Ставропольский край, Курский район, п. Ага-Батыр, ул. Южная, д. 21</v>
          </cell>
          <cell r="G601">
            <v>14</v>
          </cell>
          <cell r="H601" t="str">
            <v>МКОУ СОШ № 14  пос. Ага-Батыр</v>
          </cell>
        </row>
        <row r="602">
          <cell r="A602">
            <v>2002</v>
          </cell>
          <cell r="B602" t="str">
            <v>Муниципальное бюджетное общеобразовательное учреждение средняя общеобразовательная школа № 2 ст. Воровсколесская</v>
          </cell>
          <cell r="C602">
            <v>1</v>
          </cell>
          <cell r="D602">
            <v>11</v>
          </cell>
          <cell r="E602">
            <v>1</v>
          </cell>
          <cell r="F602" t="str">
            <v>357081, Ставропольский край, Андроповский район, ст-ца Воровсколесская, ул. Почтовая, д. 60</v>
          </cell>
          <cell r="G602">
            <v>16</v>
          </cell>
          <cell r="H602" t="str">
            <v>МБОУ СОШ № 2 ст. Воровсколесская</v>
          </cell>
        </row>
        <row r="603">
          <cell r="A603">
            <v>11005</v>
          </cell>
          <cell r="B603" t="str">
            <v>Муниципальное бюджетное общеобразовательное учреждение средняя общеобразовательная школа № 7  пос. Коммаяк</v>
          </cell>
          <cell r="C603">
            <v>1</v>
          </cell>
          <cell r="D603">
            <v>11</v>
          </cell>
          <cell r="E603">
            <v>1</v>
          </cell>
          <cell r="F603" t="str">
            <v>357313, Ставропольский край, Кировский район, п. Коммаяк, ул. Ленина, д. 40</v>
          </cell>
          <cell r="G603">
            <v>27</v>
          </cell>
          <cell r="H603" t="str">
            <v>МБОУ СОШ № 7  пос.  Коммаяк</v>
          </cell>
        </row>
        <row r="604">
          <cell r="A604">
            <v>26019</v>
          </cell>
          <cell r="B604" t="str">
            <v>Муниципальное бюджетное общеобразовательное учреждение средняя общеобразовательная школа № 19 с. Верхнерусское</v>
          </cell>
          <cell r="C604">
            <v>1</v>
          </cell>
          <cell r="D604">
            <v>11</v>
          </cell>
          <cell r="E604">
            <v>1</v>
          </cell>
          <cell r="F604" t="str">
            <v>356236, Ставропольский край, Шпаковский район, с. Верхнерусское, ул. Подгорная, д. 154</v>
          </cell>
          <cell r="G604">
            <v>71</v>
          </cell>
          <cell r="H604" t="str">
            <v>МБОУ СОШ № 19 с. Верхнерусское</v>
          </cell>
        </row>
        <row r="605">
          <cell r="A605">
            <v>12022</v>
          </cell>
          <cell r="B605" t="str">
            <v>Муниципальное казенное образовательное учреждение средняя общеобразовательная школа № 9 с. Веселое</v>
          </cell>
          <cell r="C605">
            <v>1</v>
          </cell>
          <cell r="D605">
            <v>14</v>
          </cell>
          <cell r="E605">
            <v>1</v>
          </cell>
          <cell r="F605" t="str">
            <v>357021, Ставропольский край, Кочубеевский район, с. Веселое, ул. Зеленая, д. 15</v>
          </cell>
          <cell r="G605">
            <v>27</v>
          </cell>
          <cell r="H605" t="str">
            <v>МКОУ СОШ № 9 с. Веселое</v>
          </cell>
        </row>
        <row r="606">
          <cell r="A606">
            <v>5001</v>
          </cell>
          <cell r="B606" t="str">
            <v>Муниципальное казенное общеобразовательное учреждение средняя общеобразовательная школа № 1 г. Благодарный</v>
          </cell>
          <cell r="C606">
            <v>1</v>
          </cell>
          <cell r="D606">
            <v>14</v>
          </cell>
          <cell r="E606">
            <v>2</v>
          </cell>
          <cell r="F606" t="str">
            <v>356420, Ставропольский край, Благодарненский район, г. Благодарный, ул. Советская, д. 396</v>
          </cell>
          <cell r="G606">
            <v>80</v>
          </cell>
          <cell r="H606" t="str">
            <v>МКОУ СОШ № 1  г. Благодарный</v>
          </cell>
        </row>
        <row r="607">
          <cell r="A607">
            <v>10002</v>
          </cell>
          <cell r="B607" t="str">
            <v>Муниципальное бюджетное общеобразовательное учреждение средняя общеобразовательная школа № 2 с. Большая Джалга</v>
          </cell>
          <cell r="C607">
            <v>1</v>
          </cell>
          <cell r="D607">
            <v>11</v>
          </cell>
          <cell r="E607">
            <v>1</v>
          </cell>
          <cell r="F607" t="str">
            <v>356625, Ставропольский край, Ипатовский район, с. Большая Джалга, ул. Ипатовская, д. 108</v>
          </cell>
          <cell r="G607">
            <v>19</v>
          </cell>
          <cell r="H607" t="str">
            <v>МБОУ СОШ № 2  с. Большая Джалга</v>
          </cell>
        </row>
        <row r="608">
          <cell r="A608">
            <v>28006</v>
          </cell>
          <cell r="B608" t="str">
            <v>Муниципальное бюджетное общеобразовательное учреждение средняя общеобразовательная школа № 6 г. Георгиевска</v>
          </cell>
          <cell r="C608">
            <v>1</v>
          </cell>
          <cell r="D608">
            <v>11</v>
          </cell>
          <cell r="E608">
            <v>2</v>
          </cell>
          <cell r="F608" t="str">
            <v>357831, Ставропольский край, г. Георгиевск, ул. Кочубея, д. 9</v>
          </cell>
          <cell r="G608">
            <v>86</v>
          </cell>
          <cell r="H608" t="str">
            <v>МБОУ СОШ № 6 г. Георгиевска</v>
          </cell>
        </row>
        <row r="609">
          <cell r="A609">
            <v>33004</v>
          </cell>
          <cell r="B609" t="str">
            <v>Муниципальное бюджетное  общеобразовательное учреждение средняя общеобразовательная школа № 5 г. Невинномысска имени Героя Советского Союза, Маршала Советского Союза Куликова Виктора Георгиевича</v>
          </cell>
          <cell r="C609">
            <v>1</v>
          </cell>
          <cell r="D609">
            <v>11</v>
          </cell>
          <cell r="E609">
            <v>2</v>
          </cell>
          <cell r="F609" t="str">
            <v>357100, Ставропольский край, г. Невинномысск, ул. Кооперативная, д. 98</v>
          </cell>
          <cell r="G609">
            <v>37</v>
          </cell>
          <cell r="H609" t="str">
            <v>МБОУ СОШ № 5 им. Куликова В.Г. г. Невинномысска</v>
          </cell>
        </row>
      </sheetData>
      <sheetData sheetId="1" refreshError="1">
        <row r="1">
          <cell r="A1" t="str">
            <v>SchoolCode</v>
          </cell>
          <cell r="B1" t="str">
            <v>SchoolName</v>
          </cell>
          <cell r="C1" t="str">
            <v>SchoolKindFK</v>
          </cell>
          <cell r="D1" t="str">
            <v>SchoolPropertyFk</v>
          </cell>
          <cell r="E1" t="str">
            <v>TownTypeFK</v>
          </cell>
          <cell r="F1" t="str">
            <v>LawAddress</v>
          </cell>
          <cell r="G1" t="str">
            <v>People11</v>
          </cell>
          <cell r="H1" t="str">
            <v>People9</v>
          </cell>
          <cell r="I1" t="str">
            <v>ShortName</v>
          </cell>
        </row>
        <row r="2">
          <cell r="A2">
            <v>15004</v>
          </cell>
          <cell r="B2" t="str">
            <v>Муниципальное казенное общеобразовательное учреждение Средняя общеобразовательная школа № 4 с. Правокумского</v>
          </cell>
          <cell r="C2">
            <v>1</v>
          </cell>
          <cell r="D2">
            <v>14</v>
          </cell>
          <cell r="E2">
            <v>1</v>
          </cell>
          <cell r="F2" t="str">
            <v>357980, Ставропольский край, Левокумский район, с. Правокумское, ул. Клинового, д. 32</v>
          </cell>
          <cell r="G2">
            <v>13</v>
          </cell>
          <cell r="H2">
            <v>18</v>
          </cell>
          <cell r="I2" t="str">
            <v>МКОУ СОШ № 4 с. Правокумского</v>
          </cell>
        </row>
        <row r="3">
          <cell r="A3">
            <v>25009</v>
          </cell>
          <cell r="B3" t="str">
            <v>Муниципальное казённое общеобразовательное учреждение Средняя общеобразовательная школа № 11 с. Кендже - Кулак</v>
          </cell>
          <cell r="C3">
            <v>1</v>
          </cell>
          <cell r="D3">
            <v>14</v>
          </cell>
          <cell r="E3">
            <v>1</v>
          </cell>
          <cell r="F3" t="str">
            <v>356552, Ставропольский край, Туркменский район, с. Кендже-Кулак, ул. Школьная, д. 8</v>
          </cell>
          <cell r="G3">
            <v>6</v>
          </cell>
          <cell r="H3">
            <v>8</v>
          </cell>
          <cell r="I3" t="str">
            <v>МКОУ СОШ № 11 с. Кендже - Кулак</v>
          </cell>
        </row>
        <row r="4">
          <cell r="A4">
            <v>21000</v>
          </cell>
          <cell r="B4" t="str">
            <v>Управление образования администрации Предгорного муниципального района</v>
          </cell>
          <cell r="C4">
            <v>49</v>
          </cell>
          <cell r="D4">
            <v>5</v>
          </cell>
          <cell r="E4">
            <v>1</v>
          </cell>
          <cell r="F4" t="str">
            <v>357350, Ставропольский край, Предгорный район, ст-ца Ессентукская, ул. Набережная, д. 5</v>
          </cell>
          <cell r="G4">
            <v>12</v>
          </cell>
          <cell r="H4">
            <v>0</v>
          </cell>
          <cell r="I4" t="str">
            <v>Управление образования Предгорного муниципального района</v>
          </cell>
        </row>
        <row r="5">
          <cell r="A5">
            <v>33006</v>
          </cell>
          <cell r="B5" t="str">
            <v>Муниципальное бюджетное общеобразовательное учреждение Средняя общеобразовательная школа № 7</v>
          </cell>
          <cell r="C5">
            <v>1</v>
          </cell>
          <cell r="D5">
            <v>11</v>
          </cell>
          <cell r="E5">
            <v>2</v>
          </cell>
          <cell r="F5" t="str">
            <v>357113, Ставропольский край, г. Невинномысск, ул. Школьная, д. 52</v>
          </cell>
          <cell r="G5">
            <v>0</v>
          </cell>
          <cell r="H5">
            <v>0</v>
          </cell>
          <cell r="I5" t="str">
            <v>МБОУ СОШ № 7</v>
          </cell>
        </row>
        <row r="6">
          <cell r="A6">
            <v>21012</v>
          </cell>
          <cell r="B6" t="str">
            <v>Муниципальное бюджетное общеобразовательное учреждение Средняя общеобразовательная школа № 13 с. Этока</v>
          </cell>
          <cell r="C6">
            <v>1</v>
          </cell>
          <cell r="D6">
            <v>11</v>
          </cell>
          <cell r="E6">
            <v>1</v>
          </cell>
          <cell r="F6" t="str">
            <v>357353, Ставропольский край, Предгорный район, с. Этока, ул. Горького, д. -</v>
          </cell>
          <cell r="G6">
            <v>0</v>
          </cell>
          <cell r="H6">
            <v>8</v>
          </cell>
          <cell r="I6" t="str">
            <v>МБОУ СОШ № 13 с. Этока</v>
          </cell>
        </row>
        <row r="7">
          <cell r="A7">
            <v>31023</v>
          </cell>
          <cell r="B7" t="str">
            <v>Муниципальное казённое общеобразовательное учреждение вечерняя (сменная) общеобразовательная школа №1 города-курорта Кисловодска</v>
          </cell>
          <cell r="C7">
            <v>36</v>
          </cell>
          <cell r="D7">
            <v>14</v>
          </cell>
          <cell r="E7">
            <v>2</v>
          </cell>
          <cell r="F7" t="str">
            <v>357700, Ставропольский край, г. Кисловодск, ул. Лермонтова, д. 2</v>
          </cell>
          <cell r="G7">
            <v>0</v>
          </cell>
          <cell r="H7">
            <v>0</v>
          </cell>
          <cell r="I7" t="str">
            <v>МКОУ ВСОШ № 1</v>
          </cell>
        </row>
        <row r="8">
          <cell r="A8">
            <v>13004</v>
          </cell>
          <cell r="B8" t="str">
            <v>Муниципальное казённое общеобразовательное учреждение Средняя общеобразовательная школа № 4 с. Новомихайловское</v>
          </cell>
          <cell r="C8">
            <v>1</v>
          </cell>
          <cell r="D8">
            <v>14</v>
          </cell>
          <cell r="E8">
            <v>1</v>
          </cell>
          <cell r="F8" t="str">
            <v>356056, Ставропольский край, Красногвардейский район, с. Новомихайловское, ул. Пионерская, д. 32</v>
          </cell>
          <cell r="G8">
            <v>13</v>
          </cell>
          <cell r="H8">
            <v>8</v>
          </cell>
          <cell r="I8" t="str">
            <v>МКОУ СОШ № 4 с. Новомихайловское</v>
          </cell>
        </row>
        <row r="9">
          <cell r="A9">
            <v>29000</v>
          </cell>
          <cell r="B9" t="str">
            <v>Управление образования администрации города Ессентуки</v>
          </cell>
          <cell r="C9">
            <v>49</v>
          </cell>
          <cell r="D9">
            <v>5</v>
          </cell>
          <cell r="E9">
            <v>2</v>
          </cell>
          <cell r="F9" t="str">
            <v>357600, Ставропольский край, г. Ессентуки, ул. Пятигорская, д. 112А</v>
          </cell>
          <cell r="G9">
            <v>41</v>
          </cell>
          <cell r="H9">
            <v>0</v>
          </cell>
          <cell r="I9" t="str">
            <v>Управление образования администрации города Ессентуки</v>
          </cell>
        </row>
        <row r="10">
          <cell r="A10">
            <v>29003</v>
          </cell>
          <cell r="B10" t="str">
            <v>Муниципальное бюджетное общеобразовательное учреждение Средняя общеобразовательная школа  № 3</v>
          </cell>
          <cell r="C10">
            <v>1</v>
          </cell>
          <cell r="D10">
            <v>11</v>
          </cell>
          <cell r="E10">
            <v>2</v>
          </cell>
          <cell r="F10" t="str">
            <v>357600, Ставропольский край, г. Ессентуки, ул. Гагарина, д. 34</v>
          </cell>
          <cell r="G10">
            <v>24</v>
          </cell>
          <cell r="H10">
            <v>32</v>
          </cell>
          <cell r="I10" t="str">
            <v>МБОУ СОШ № 3</v>
          </cell>
        </row>
        <row r="11">
          <cell r="A11">
            <v>34005</v>
          </cell>
          <cell r="B11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5 им. А.М. Дубинного</v>
          </cell>
          <cell r="C11">
            <v>2</v>
          </cell>
          <cell r="D11">
            <v>11</v>
          </cell>
          <cell r="E11">
            <v>2</v>
          </cell>
          <cell r="F11" t="str">
            <v>357500, Ставропольский край, г. Пятигорск, ул. Бештаугорская, д. 45А</v>
          </cell>
          <cell r="G11">
            <v>74</v>
          </cell>
          <cell r="H11">
            <v>80</v>
          </cell>
          <cell r="I11" t="str">
            <v>МБОУ СОШ № 5</v>
          </cell>
        </row>
        <row r="12">
          <cell r="A12">
            <v>5004</v>
          </cell>
          <cell r="B12" t="str">
            <v>Муниципальное бюджетное общеобразовательное учреждение Средняя общеобразовательная школа № 4 с. Сотниковское</v>
          </cell>
          <cell r="C12">
            <v>1</v>
          </cell>
          <cell r="D12">
            <v>11</v>
          </cell>
          <cell r="E12">
            <v>1</v>
          </cell>
          <cell r="F12" t="str">
            <v>356403, Ставропольский край, Благодарненский район, с. Сотниковское, ул. Красная, д. 162</v>
          </cell>
          <cell r="G12">
            <v>23</v>
          </cell>
          <cell r="H12">
            <v>14</v>
          </cell>
          <cell r="I12" t="str">
            <v>МБОУ СОШ № 4 с. Сотниковское</v>
          </cell>
        </row>
        <row r="13">
          <cell r="A13">
            <v>28003</v>
          </cell>
          <cell r="B13" t="str">
            <v>Муниципальное общеобразовательное учреждение Средняя общеобразовательная школа №3</v>
          </cell>
          <cell r="C13">
            <v>1</v>
          </cell>
          <cell r="D13">
            <v>3</v>
          </cell>
          <cell r="E13">
            <v>2</v>
          </cell>
          <cell r="F13" t="str">
            <v>357820, Ставропольский край, г. Георгиевск, ул. Лермонтова, д. 56</v>
          </cell>
          <cell r="G13">
            <v>30</v>
          </cell>
          <cell r="H13">
            <v>27</v>
          </cell>
          <cell r="I13" t="str">
            <v>МОУ СОШ № 3</v>
          </cell>
        </row>
        <row r="14">
          <cell r="A14">
            <v>15000</v>
          </cell>
          <cell r="B14" t="str">
            <v>Отдел образования администрации Левокумского муниципального  района</v>
          </cell>
          <cell r="C14">
            <v>49</v>
          </cell>
          <cell r="D14">
            <v>5</v>
          </cell>
          <cell r="E14">
            <v>1</v>
          </cell>
          <cell r="F14" t="str">
            <v>357960, Ставропольский край, Левокумский район, с. Левокумское, ул. Карла Маркса, д. 174</v>
          </cell>
          <cell r="G14">
            <v>3</v>
          </cell>
          <cell r="H14">
            <v>0</v>
          </cell>
          <cell r="I14" t="str">
            <v>Отдел образования Левокумского муниципального  района</v>
          </cell>
        </row>
        <row r="15">
          <cell r="A15">
            <v>33013</v>
          </cell>
          <cell r="B15" t="str">
            <v>Муниципальное бюджетное общеобразовательное учреждение Средняя общеобразовательная школа № 15</v>
          </cell>
          <cell r="C15">
            <v>1</v>
          </cell>
          <cell r="D15">
            <v>3</v>
          </cell>
          <cell r="E15">
            <v>2</v>
          </cell>
          <cell r="F15" t="str">
            <v>357114, Ставропольский край, г. Невинномысск, ул. Северная, д. 14</v>
          </cell>
          <cell r="G15">
            <v>23</v>
          </cell>
          <cell r="H15">
            <v>26</v>
          </cell>
          <cell r="I15" t="str">
            <v>МБОУ СОШ № 15</v>
          </cell>
        </row>
        <row r="16">
          <cell r="A16">
            <v>16035</v>
          </cell>
          <cell r="B16" t="str">
            <v>Филиал государственного бюджетного образовательного учреждения среднего профессионального образования Колледж архиректуры и строительства №7 в г. Минеральные Воды СК</v>
          </cell>
          <cell r="C16">
            <v>44</v>
          </cell>
          <cell r="D16">
            <v>10</v>
          </cell>
          <cell r="E16">
            <v>2</v>
          </cell>
          <cell r="F16" t="str">
            <v>357200, Ставропольский край, Минераловодский район, г. Минеральные Воды, ул. Московская, д. 29</v>
          </cell>
          <cell r="G16">
            <v>0</v>
          </cell>
          <cell r="H16">
            <v>0</v>
          </cell>
          <cell r="I16" t="str">
            <v>ГБОУ СПО филиал г. Мин Воды</v>
          </cell>
        </row>
        <row r="17">
          <cell r="A17">
            <v>14019</v>
          </cell>
          <cell r="B17" t="str">
            <v>Муниципальное общеобразовательное учреждение Средняя общеобразовательная школа № 20 х. Бугулов</v>
          </cell>
          <cell r="C17">
            <v>1</v>
          </cell>
          <cell r="D17">
            <v>14</v>
          </cell>
          <cell r="E17">
            <v>1</v>
          </cell>
          <cell r="F17" t="str">
            <v>357867, Ставропольский край, Курский район, х. Бугулов, ул. Школьная, д. 25</v>
          </cell>
          <cell r="G17">
            <v>0</v>
          </cell>
          <cell r="H17">
            <v>0</v>
          </cell>
          <cell r="I17" t="str">
            <v>МОУ СОШ № 20  х. Бугулов</v>
          </cell>
        </row>
        <row r="18">
          <cell r="A18">
            <v>29009</v>
          </cell>
          <cell r="B18" t="str">
            <v>Муниципальное бюджетное общеобразовательное учреждение Средняя общеобразовательная школа № 9</v>
          </cell>
          <cell r="C18">
            <v>1</v>
          </cell>
          <cell r="D18">
            <v>11</v>
          </cell>
          <cell r="E18">
            <v>2</v>
          </cell>
          <cell r="F18" t="str">
            <v>357600, Ставропольский край, г. Ессентуки, ул. Ермолова, д. 137</v>
          </cell>
          <cell r="G18">
            <v>29</v>
          </cell>
          <cell r="H18">
            <v>0</v>
          </cell>
          <cell r="I18" t="str">
            <v>МБОУ СОШ № 9</v>
          </cell>
        </row>
        <row r="19">
          <cell r="A19">
            <v>35019</v>
          </cell>
          <cell r="B19" t="str">
            <v>Муниципальное бюджетное общеобразовательное учреждение Средняя общеобразовательная школа № 20</v>
          </cell>
          <cell r="C19">
            <v>1</v>
          </cell>
          <cell r="D19">
            <v>11</v>
          </cell>
          <cell r="E19">
            <v>2</v>
          </cell>
          <cell r="F19" t="str">
            <v>355018, Ставропольский край, г. Ставрополь, ул. Попова, д. 16 А</v>
          </cell>
          <cell r="G19">
            <v>13</v>
          </cell>
          <cell r="H19">
            <v>30</v>
          </cell>
          <cell r="I19" t="str">
            <v>МБОУ СОШ № 20</v>
          </cell>
        </row>
        <row r="20">
          <cell r="A20">
            <v>19007</v>
          </cell>
          <cell r="B20" t="str">
            <v>Муниципальное общеобразовательное учреждение Средняя общеобразовательная школа № 7 с. Долиновка</v>
          </cell>
          <cell r="C20">
            <v>1</v>
          </cell>
          <cell r="D20">
            <v>14</v>
          </cell>
          <cell r="E20">
            <v>1</v>
          </cell>
          <cell r="F20" t="str">
            <v>356364, Ставропольский край, Новоселицкий район, с. Долиновка, ул. Байрамова, д. 177</v>
          </cell>
          <cell r="G20">
            <v>5</v>
          </cell>
          <cell r="H20">
            <v>10</v>
          </cell>
          <cell r="I20" t="str">
            <v>МОУ СОШ № 7 с. Долиновка</v>
          </cell>
        </row>
        <row r="21">
          <cell r="A21">
            <v>5016</v>
          </cell>
          <cell r="B21" t="str">
            <v>Муниципальное казенное общеобразовательное учреждение Средняя общеобразовательная школа № 16 с. Шишкино</v>
          </cell>
          <cell r="C21">
            <v>1</v>
          </cell>
          <cell r="D21">
            <v>14</v>
          </cell>
          <cell r="E21">
            <v>1</v>
          </cell>
          <cell r="F21" t="str">
            <v>356411, Ставропольский край, Благодарненский район, с. Шишкино, ул. Дьякова, д. 128</v>
          </cell>
          <cell r="G21">
            <v>4</v>
          </cell>
          <cell r="H21">
            <v>0</v>
          </cell>
          <cell r="I21" t="str">
            <v>МКОУ СОШ № 16 с. Шишкино</v>
          </cell>
        </row>
        <row r="22">
          <cell r="A22">
            <v>9017</v>
          </cell>
          <cell r="B22" t="str">
            <v>Муниципальное казённое общеобразовательное учреждение Средняя общеобразовательная школа  № 17 п.г.т. Солнечнодольск</v>
          </cell>
          <cell r="C22">
            <v>1</v>
          </cell>
          <cell r="D22">
            <v>14</v>
          </cell>
          <cell r="E22">
            <v>2</v>
          </cell>
          <cell r="F22" t="str">
            <v>356126, Ставропольский край, Изобильненский район, п.г.т. Солнечнодольск, бул. Школьный, д. 6</v>
          </cell>
          <cell r="G22">
            <v>35</v>
          </cell>
          <cell r="H22">
            <v>36</v>
          </cell>
          <cell r="I22" t="str">
            <v>МКОУ СОШ № 17 п.г.т. Солнечнодольск</v>
          </cell>
        </row>
        <row r="23">
          <cell r="A23">
            <v>2007</v>
          </cell>
          <cell r="B23" t="str">
            <v>Муниципальное казённое общеобразовательное учреждение Средняя общеобразовательная школа № 9 с. Султан</v>
          </cell>
          <cell r="C23">
            <v>1</v>
          </cell>
          <cell r="D23">
            <v>14</v>
          </cell>
          <cell r="E23">
            <v>1</v>
          </cell>
          <cell r="F23" t="str">
            <v>357077, Ставропольский край, Андроповский район, с. Султан, ул. Ленина, д. 68</v>
          </cell>
          <cell r="G23">
            <v>8</v>
          </cell>
          <cell r="H23">
            <v>13</v>
          </cell>
          <cell r="I23" t="str">
            <v>МКОУ СОШ № 9 с. Султан</v>
          </cell>
        </row>
        <row r="24">
          <cell r="A24">
            <v>22006</v>
          </cell>
          <cell r="B24" t="str">
            <v>Муниципальное общеобразовательное учреждение Средняя общеобразовательная школа № 6  с. Солдато-Александровского</v>
          </cell>
          <cell r="C24">
            <v>1</v>
          </cell>
          <cell r="D24">
            <v>14</v>
          </cell>
          <cell r="E24">
            <v>1</v>
          </cell>
          <cell r="F24" t="str">
            <v>357920, Ставропольский край, Советский район, с. Солдато-Александровское, ул. Шоссейная, д. 11-а</v>
          </cell>
          <cell r="G24">
            <v>31</v>
          </cell>
          <cell r="H24">
            <v>25</v>
          </cell>
          <cell r="I24" t="str">
            <v>МОУ СОШ № 6 с. Солдато-Александровского</v>
          </cell>
        </row>
        <row r="25">
          <cell r="A25">
            <v>22014</v>
          </cell>
          <cell r="B25" t="str">
            <v>Муниципальное общеобразовательное учреждение Средняя общеобразовательная школа №14  г. Зеленокумска</v>
          </cell>
          <cell r="C25">
            <v>1</v>
          </cell>
          <cell r="D25">
            <v>14</v>
          </cell>
          <cell r="E25">
            <v>2</v>
          </cell>
          <cell r="F25" t="str">
            <v>357910, Ставропольский край, Советский район, г. Зеленокумск, ул. Ленина, д. 239 а</v>
          </cell>
          <cell r="G25">
            <v>15</v>
          </cell>
          <cell r="H25">
            <v>13</v>
          </cell>
          <cell r="I25" t="str">
            <v>МОУ СОШ № 14 г. Зеленокумска</v>
          </cell>
        </row>
        <row r="26">
          <cell r="A26">
            <v>34003</v>
          </cell>
          <cell r="B26" t="str">
            <v>Муниципальное бюджетное общеобразовательное учреждение Средняя общеобразовательная школа  № 3 имени А.С. Пушкина</v>
          </cell>
          <cell r="C26">
            <v>1</v>
          </cell>
          <cell r="D26">
            <v>11</v>
          </cell>
          <cell r="E26">
            <v>2</v>
          </cell>
          <cell r="F26" t="str">
            <v>357528, Ставропольский край, г. Пятигорск, ул. Февральская, д. 283</v>
          </cell>
          <cell r="G26">
            <v>18</v>
          </cell>
          <cell r="H26">
            <v>26</v>
          </cell>
          <cell r="I26" t="str">
            <v>МБОУ СОШ № 3 им. А.С. Пушкина</v>
          </cell>
        </row>
        <row r="27">
          <cell r="A27">
            <v>22015</v>
          </cell>
          <cell r="B27" t="str">
            <v>Муниципальное общеобразовательное учреждение Средняя общеобразовательная школа № 15  х. Андреевский</v>
          </cell>
          <cell r="C27">
            <v>1</v>
          </cell>
          <cell r="D27">
            <v>14</v>
          </cell>
          <cell r="E27">
            <v>1</v>
          </cell>
          <cell r="F27" t="str">
            <v>357907, Ставропольский край, Советский район, х. Андреевский, ул. Школьная, д. 1</v>
          </cell>
          <cell r="G27">
            <v>0</v>
          </cell>
          <cell r="H27">
            <v>12</v>
          </cell>
          <cell r="I27" t="str">
            <v>МОУ СОШ № 15 х. Андреевский</v>
          </cell>
        </row>
        <row r="28">
          <cell r="A28">
            <v>23008</v>
          </cell>
          <cell r="B28" t="str">
            <v>Муниципальное казенное общеобразовательное учреждение Средняя общеобразовательная школа № 10 с.Зеленая Роща</v>
          </cell>
          <cell r="C28">
            <v>1</v>
          </cell>
          <cell r="D28">
            <v>14</v>
          </cell>
          <cell r="E28">
            <v>1</v>
          </cell>
          <cell r="F28" t="str">
            <v>357935, Ставропольский край, Степновский район, с. Зеленая Роща, пер. Школьный, д. 6</v>
          </cell>
          <cell r="G28">
            <v>4</v>
          </cell>
          <cell r="H28">
            <v>0</v>
          </cell>
          <cell r="I28" t="str">
            <v>МКОУ СОШ № 10 с.Зеленая Роща</v>
          </cell>
        </row>
        <row r="29">
          <cell r="A29">
            <v>16012</v>
          </cell>
          <cell r="B29" t="str">
            <v>Муниципальное бюджетное общеобразовательное учреждение Средняя общеобразовательная школа № 111 г. Минеральные Воды</v>
          </cell>
          <cell r="C29">
            <v>1</v>
          </cell>
          <cell r="D29">
            <v>11</v>
          </cell>
          <cell r="E29">
            <v>2</v>
          </cell>
          <cell r="F29" t="str">
            <v>357203, Ставропольский край, Минераловодский район, г. Минеральные Воды, ул. Ленина, д. 71</v>
          </cell>
          <cell r="G29">
            <v>17</v>
          </cell>
          <cell r="H29">
            <v>27</v>
          </cell>
          <cell r="I29" t="str">
            <v>МБОУ СОШ № 111 г. Минеральные Воды</v>
          </cell>
        </row>
        <row r="30">
          <cell r="A30">
            <v>6011</v>
          </cell>
          <cell r="B30" t="str">
            <v>Муниципальное общеобразовательное учреждение Средняя общеобразовательная школа № 14 с. Орловки</v>
          </cell>
          <cell r="C30">
            <v>1</v>
          </cell>
          <cell r="D30">
            <v>14</v>
          </cell>
          <cell r="E30">
            <v>1</v>
          </cell>
          <cell r="F30" t="str">
            <v>356834, Ставропольский край, Буденновский район, с. Орловка, ул. Советская, д. 33</v>
          </cell>
          <cell r="G30">
            <v>19</v>
          </cell>
          <cell r="H30">
            <v>25</v>
          </cell>
          <cell r="I30" t="str">
            <v>МОУ СОШ № 14 с. Орловки</v>
          </cell>
        </row>
        <row r="31">
          <cell r="A31">
            <v>34020</v>
          </cell>
          <cell r="B31" t="str">
            <v>Муниципальное бюджетное общеобразовательное учреждение Средняя общеобразовательная школа  № 22</v>
          </cell>
          <cell r="C31">
            <v>1</v>
          </cell>
          <cell r="D31">
            <v>11</v>
          </cell>
          <cell r="E31">
            <v>2</v>
          </cell>
          <cell r="F31" t="str">
            <v>357551, Ставропольский край, г. Пятигорск, пер. Крутой, д. 5</v>
          </cell>
          <cell r="G31">
            <v>0</v>
          </cell>
          <cell r="H31">
            <v>19</v>
          </cell>
          <cell r="I31" t="str">
            <v>МБОУ СОШ № 22</v>
          </cell>
        </row>
        <row r="32">
          <cell r="A32">
            <v>14021</v>
          </cell>
          <cell r="B32" t="str">
            <v>Муниципальное общеобразовательное учреждение общеобразовательная школа-интернат  среднего  общего образования с. Русское</v>
          </cell>
          <cell r="C32">
            <v>9</v>
          </cell>
          <cell r="D32">
            <v>14</v>
          </cell>
          <cell r="E32">
            <v>1</v>
          </cell>
          <cell r="F32" t="str">
            <v>357856, Ставропольский край, Курский район, с. Русское, ул. Школьная, д. 48</v>
          </cell>
          <cell r="G32">
            <v>10</v>
          </cell>
          <cell r="H32">
            <v>14</v>
          </cell>
          <cell r="I32" t="str">
            <v>МОУ школа-интернат среднего  общего образования с. Русское</v>
          </cell>
        </row>
        <row r="33">
          <cell r="A33">
            <v>14010</v>
          </cell>
          <cell r="B33" t="str">
            <v>Муниципальное общеобразовательное учреждение Средняя общеобразовательная школа № 10 ст. Стодеревская</v>
          </cell>
          <cell r="C33">
            <v>1</v>
          </cell>
          <cell r="D33">
            <v>14</v>
          </cell>
          <cell r="E33">
            <v>1</v>
          </cell>
          <cell r="F33" t="str">
            <v>357858, Ставропольский край, Курский район, ст-ца Стодеревская, ул. Щербакова, д. 53</v>
          </cell>
          <cell r="G33">
            <v>10</v>
          </cell>
          <cell r="H33">
            <v>10</v>
          </cell>
          <cell r="I33" t="str">
            <v>МОУ СОШ № 10  ст. Стодеревская</v>
          </cell>
        </row>
        <row r="34">
          <cell r="A34">
            <v>23003</v>
          </cell>
          <cell r="B34" t="str">
            <v>Муниципальное казенное общеобразовательное учреждение Средняя общеобразовательная школа № 3 с.Богдановка</v>
          </cell>
          <cell r="C34">
            <v>1</v>
          </cell>
          <cell r="D34">
            <v>14</v>
          </cell>
          <cell r="E34">
            <v>1</v>
          </cell>
          <cell r="F34" t="str">
            <v>357947, Ставропольский край, Степновский район, с. Богдановка, ул. Школьная, д. 22</v>
          </cell>
          <cell r="G34">
            <v>3</v>
          </cell>
          <cell r="H34">
            <v>0</v>
          </cell>
          <cell r="I34" t="str">
            <v>МКОУ СОШ № 3 с.Богдановка</v>
          </cell>
        </row>
        <row r="35">
          <cell r="A35">
            <v>34049</v>
          </cell>
          <cell r="B35" t="str">
            <v>Частное профессиональное образовательное учреждение "Пятигорский техникум экономики и инновационных технологий"</v>
          </cell>
          <cell r="C35">
            <v>44</v>
          </cell>
          <cell r="D35">
            <v>4</v>
          </cell>
          <cell r="E35">
            <v>2</v>
          </cell>
          <cell r="F35" t="str">
            <v>357500, Ставропольский край, г. Пятигорск, ул. Московская, д. 51</v>
          </cell>
          <cell r="G35">
            <v>0</v>
          </cell>
          <cell r="H35">
            <v>0</v>
          </cell>
          <cell r="I35" t="str">
            <v>ЧПОУ "ПТЭИТ"</v>
          </cell>
        </row>
        <row r="36">
          <cell r="A36">
            <v>9016</v>
          </cell>
          <cell r="B36" t="str">
            <v>Муниципальное казённое общеобразовательное учреждение Средняя общеобразовательная школа  № 16 п.г.т. Солнечнодольск</v>
          </cell>
          <cell r="C36">
            <v>1</v>
          </cell>
          <cell r="D36">
            <v>14</v>
          </cell>
          <cell r="E36">
            <v>2</v>
          </cell>
          <cell r="F36" t="str">
            <v>356126, Ставропольский край, Изобильненский район, п.г.т. Солнечнодольск, бул. Школьный, д. 4</v>
          </cell>
          <cell r="G36">
            <v>19</v>
          </cell>
          <cell r="H36">
            <v>34</v>
          </cell>
          <cell r="I36" t="str">
            <v>МКОУ СОШ № 16 п.г.т. Солнечнодольск</v>
          </cell>
        </row>
        <row r="37">
          <cell r="A37">
            <v>3007</v>
          </cell>
          <cell r="B37" t="str">
            <v>Муниципальное казенное общеобразовательное учреждение Средняя общеобразовательная школа № 7 с. Рагули</v>
          </cell>
          <cell r="C37">
            <v>1</v>
          </cell>
          <cell r="D37">
            <v>14</v>
          </cell>
          <cell r="E37">
            <v>1</v>
          </cell>
          <cell r="F37" t="str">
            <v>356713, Ставропольский край, Апанасенковский район, с. Рагули, ул. Советская, д. 65</v>
          </cell>
          <cell r="G37">
            <v>8</v>
          </cell>
          <cell r="H37">
            <v>14</v>
          </cell>
          <cell r="I37" t="str">
            <v>МКОУ СОШ № 7 с. Рагули</v>
          </cell>
        </row>
        <row r="38">
          <cell r="A38">
            <v>30011</v>
          </cell>
          <cell r="B38" t="str">
            <v>Муниципальное казенное общеобразовательное учреждение Основная общеобразовательная школа пос. Капельница</v>
          </cell>
          <cell r="C38">
            <v>6</v>
          </cell>
          <cell r="D38">
            <v>14</v>
          </cell>
          <cell r="E38">
            <v>2</v>
          </cell>
          <cell r="F38" t="str">
            <v>357400, Ставропольский край, п. Капельница, ул. Спортивная, д. 9</v>
          </cell>
          <cell r="G38">
            <v>0</v>
          </cell>
          <cell r="H38">
            <v>0</v>
          </cell>
          <cell r="I38" t="str">
            <v>МКОУ ООШ пос. Капельница</v>
          </cell>
        </row>
        <row r="39">
          <cell r="A39">
            <v>7008</v>
          </cell>
          <cell r="B39" t="str">
            <v>Муниципальное бюджетное общеобразовательное учреждение Средняя общеобразовательная школа № 20 ст. Подгорной</v>
          </cell>
          <cell r="C39">
            <v>1</v>
          </cell>
          <cell r="D39">
            <v>11</v>
          </cell>
          <cell r="E39">
            <v>1</v>
          </cell>
          <cell r="F39" t="str">
            <v>357815, Ставропольский край, Георгиевский район, ст-ца Подгорная, ул. Ленина, д. 53</v>
          </cell>
          <cell r="G39">
            <v>10</v>
          </cell>
          <cell r="H39">
            <v>22</v>
          </cell>
          <cell r="I39" t="str">
            <v>МБОУ СОШ № 20 ст. Подгорной</v>
          </cell>
        </row>
        <row r="40">
          <cell r="A40">
            <v>9009</v>
          </cell>
          <cell r="B40" t="str">
            <v>Муниципальное казённое общеобразовательное учреждение Средняя общеобразовательная школа  № 9 с. Подлужное</v>
          </cell>
          <cell r="C40">
            <v>1</v>
          </cell>
          <cell r="D40">
            <v>14</v>
          </cell>
          <cell r="E40">
            <v>1</v>
          </cell>
          <cell r="F40" t="str">
            <v>356133, Ставропольский край, Изобильненский район, с. Подлужное, ул. Школьная, д. 31</v>
          </cell>
          <cell r="G40">
            <v>3</v>
          </cell>
          <cell r="H40">
            <v>6</v>
          </cell>
          <cell r="I40" t="str">
            <v>МКОУ СОШ № 9  с. Подлужное</v>
          </cell>
        </row>
        <row r="41">
          <cell r="A41">
            <v>194</v>
          </cell>
          <cell r="B41" t="str">
            <v>На дому г. Пятигорск</v>
          </cell>
          <cell r="C41">
            <v>2</v>
          </cell>
          <cell r="D41">
            <v>11</v>
          </cell>
          <cell r="E41">
            <v>2</v>
          </cell>
          <cell r="F41" t="str">
            <v>357500, Ставропольский край, г. Пятигорск, просп. Калинина, д. 20</v>
          </cell>
          <cell r="G41">
            <v>0</v>
          </cell>
          <cell r="H41">
            <v>0</v>
          </cell>
          <cell r="I41" t="str">
            <v>На дому г. Пятигорск</v>
          </cell>
        </row>
        <row r="42">
          <cell r="A42">
            <v>8006</v>
          </cell>
          <cell r="B42" t="str">
            <v>Муниципальное казенное общеобразовательное учреждение Средняя общеобразовательная школа № 6 с. Спицевка</v>
          </cell>
          <cell r="C42">
            <v>1</v>
          </cell>
          <cell r="D42">
            <v>14</v>
          </cell>
          <cell r="E42">
            <v>1</v>
          </cell>
          <cell r="F42" t="str">
            <v>356254, Ставропольский край, Грачевский район, с. Спицевка, ул. Красная, д. 63</v>
          </cell>
          <cell r="G42">
            <v>6</v>
          </cell>
          <cell r="H42">
            <v>10</v>
          </cell>
          <cell r="I42" t="str">
            <v>МКОУ СОШ № 6 с. Спицевка</v>
          </cell>
        </row>
        <row r="43">
          <cell r="A43">
            <v>35030</v>
          </cell>
          <cell r="B43" t="str">
            <v>Муниципальное бюджетное общеобразовательное учреждение кадетская школа имени генерала  Ермолова А.П.</v>
          </cell>
          <cell r="C43">
            <v>61</v>
          </cell>
          <cell r="D43">
            <v>11</v>
          </cell>
          <cell r="E43">
            <v>2</v>
          </cell>
          <cell r="F43" t="str">
            <v>355035, Ставропольский край, г. Ставрополь, ул. Васякина, д. 127-А</v>
          </cell>
          <cell r="G43">
            <v>48</v>
          </cell>
          <cell r="H43">
            <v>51</v>
          </cell>
          <cell r="I43" t="str">
            <v>МБОУ КШ</v>
          </cell>
        </row>
        <row r="44">
          <cell r="A44">
            <v>15010</v>
          </cell>
          <cell r="B44" t="str">
            <v>Муниципальное казенное общеобразовательное учреждение Средняя общеобразовательная школа № 10 с. Владимировка</v>
          </cell>
          <cell r="C44">
            <v>1</v>
          </cell>
          <cell r="D44">
            <v>14</v>
          </cell>
          <cell r="E44">
            <v>1</v>
          </cell>
          <cell r="F44" t="str">
            <v>357970, Ставропольский край, Левокумский район, с. Владимировка, ул. Лыхова, д. 24</v>
          </cell>
          <cell r="G44">
            <v>10</v>
          </cell>
          <cell r="H44">
            <v>12</v>
          </cell>
          <cell r="I44" t="str">
            <v>МКОУ СОШ № 10 с. Владимировка</v>
          </cell>
        </row>
        <row r="45">
          <cell r="A45">
            <v>26014</v>
          </cell>
          <cell r="B45" t="str">
            <v>Муниципальное казенное общеобразовательное учреждение Средняя общеобразовательная школа № 14 имени В.И.Слядневой с. Надежда</v>
          </cell>
          <cell r="C45">
            <v>1</v>
          </cell>
          <cell r="D45">
            <v>14</v>
          </cell>
          <cell r="E45">
            <v>1</v>
          </cell>
          <cell r="F45" t="str">
            <v>356220, Ставропольский край, Шпаковский район, с. Надежда, ул. Раздольная, д. 1</v>
          </cell>
          <cell r="G45">
            <v>8</v>
          </cell>
          <cell r="H45">
            <v>0</v>
          </cell>
          <cell r="I45" t="str">
            <v>МКОУ СОШ № 14 с. Надежда</v>
          </cell>
        </row>
        <row r="46">
          <cell r="A46">
            <v>16019</v>
          </cell>
          <cell r="B46" t="str">
            <v>Муниципальное бюджетное общеобразовательное учреждение Средняя общеобразовательная школа № 7 с. Марьины Колодцы</v>
          </cell>
          <cell r="C46">
            <v>1</v>
          </cell>
          <cell r="D46">
            <v>11</v>
          </cell>
          <cell r="E46">
            <v>1</v>
          </cell>
          <cell r="F46" t="str">
            <v>357246, Ставропольский край, Минераловодский район, с. Марьины Колодцы, ул. Зелёная, д. 26</v>
          </cell>
          <cell r="G46">
            <v>7</v>
          </cell>
          <cell r="H46">
            <v>10</v>
          </cell>
          <cell r="I46" t="str">
            <v>МБОУ СОШ № 7 с. Марьины Колодцы</v>
          </cell>
        </row>
        <row r="47">
          <cell r="A47">
            <v>10009</v>
          </cell>
          <cell r="B47" t="str">
            <v>Муниципальное бюджетное общеобразовательное учреждение Средняя общеобразовательная школа № 9 с. Кевсала</v>
          </cell>
          <cell r="C47">
            <v>1</v>
          </cell>
          <cell r="D47">
            <v>11</v>
          </cell>
          <cell r="E47">
            <v>1</v>
          </cell>
          <cell r="F47" t="str">
            <v>356610, Ставропольский край, Ипатовский район, с. Кевсала, ул. Ленина, д. 167</v>
          </cell>
          <cell r="G47">
            <v>4</v>
          </cell>
          <cell r="H47">
            <v>14</v>
          </cell>
          <cell r="I47" t="str">
            <v>МБОУ СОШ № 9 с. Кевсала</v>
          </cell>
        </row>
        <row r="48">
          <cell r="A48">
            <v>12005</v>
          </cell>
          <cell r="B48" t="str">
            <v>Муниципальное общеобразовательное учреждение Средняя общеобразовательная школа № 10 имени Героя России Чепракова В.Н.  с. Вревское</v>
          </cell>
          <cell r="C48">
            <v>1</v>
          </cell>
          <cell r="D48">
            <v>14</v>
          </cell>
          <cell r="E48">
            <v>1</v>
          </cell>
          <cell r="F48" t="str">
            <v>357013, Ставропольский край, Кочубеевский район, с. Вревское, ул. Коллективная, д. 1</v>
          </cell>
          <cell r="G48">
            <v>5</v>
          </cell>
          <cell r="H48">
            <v>0</v>
          </cell>
          <cell r="I48" t="str">
            <v>МОУ СОШ № 10 им. Героя России Чепракова В.Н.  с. Вревское</v>
          </cell>
        </row>
        <row r="49">
          <cell r="A49">
            <v>13006</v>
          </cell>
          <cell r="B49" t="str">
            <v>Муниципальное казённое общеобразовательное учреждение Средняя общеобразовательная школа № 6 пос. Медвеженский</v>
          </cell>
          <cell r="C49">
            <v>1</v>
          </cell>
          <cell r="D49">
            <v>14</v>
          </cell>
          <cell r="E49">
            <v>1</v>
          </cell>
          <cell r="F49" t="str">
            <v>356043, Ставропольский край, Красногвардейский район, п. Медвеженский, ул. Школьная, д. 28</v>
          </cell>
          <cell r="G49">
            <v>3</v>
          </cell>
          <cell r="H49">
            <v>5</v>
          </cell>
          <cell r="I49" t="str">
            <v>МКОУ СОШ № 6 пос. Медвеженский</v>
          </cell>
        </row>
        <row r="50">
          <cell r="A50">
            <v>21001</v>
          </cell>
          <cell r="B50" t="str">
            <v>Муниципальное бюджетное общеобразовательное учреждение Средняя общеобразовательная школа № 1 ст. Ессентукская</v>
          </cell>
          <cell r="C50">
            <v>1</v>
          </cell>
          <cell r="D50">
            <v>11</v>
          </cell>
          <cell r="E50">
            <v>1</v>
          </cell>
          <cell r="F50" t="str">
            <v>357350, Ставропольский край, Предгорный район, ст-ца Ессентукская, ул. Гагарина, д. 142</v>
          </cell>
          <cell r="G50">
            <v>37</v>
          </cell>
          <cell r="H50">
            <v>0</v>
          </cell>
          <cell r="I50" t="str">
            <v>МБОУ СОШ № 1  ст. Ессентукская</v>
          </cell>
        </row>
        <row r="51">
          <cell r="A51">
            <v>22017</v>
          </cell>
          <cell r="B51" t="str">
            <v>Муниципальное вечернее (сменное) общеобразовательное учреждение Вечерняя (сменная)  общеобразовательная школа № 2 г. Зеленокумска</v>
          </cell>
          <cell r="C51">
            <v>39</v>
          </cell>
          <cell r="D51">
            <v>3</v>
          </cell>
          <cell r="E51">
            <v>2</v>
          </cell>
          <cell r="F51" t="str">
            <v>357910, Ставропольский край, Советский район, г. Зеленокумск, ул. Почтовая, д. 78</v>
          </cell>
          <cell r="G51">
            <v>3</v>
          </cell>
          <cell r="H51">
            <v>15</v>
          </cell>
          <cell r="I51" t="str">
            <v>МВОУ  ВСОШ № 2 г. Зеленокумска</v>
          </cell>
        </row>
        <row r="52">
          <cell r="A52">
            <v>21011</v>
          </cell>
          <cell r="B52" t="str">
            <v>Муниципальное бюджетное общеобразовательное учреждение Средняя общеобразовательная школа № 11 с. Юца</v>
          </cell>
          <cell r="C52">
            <v>1</v>
          </cell>
          <cell r="D52">
            <v>11</v>
          </cell>
          <cell r="E52">
            <v>1</v>
          </cell>
          <cell r="F52" t="str">
            <v>357380, Ставропольский край, Предгорный район, с. Юца, ул. Октябрьская, д. -</v>
          </cell>
          <cell r="G52">
            <v>20</v>
          </cell>
          <cell r="H52">
            <v>22</v>
          </cell>
          <cell r="I52" t="str">
            <v>МБОУ СОШ № 11 с. Юца</v>
          </cell>
        </row>
        <row r="53">
          <cell r="A53">
            <v>11016</v>
          </cell>
          <cell r="B53" t="str">
            <v>Государственное казенное  специальное учебно-воспитательное  учреждение для обучающихся с девиантным (общественно опасным) поведением  Горнозаводская специальная общеобразовательная школа закрытого типа с. Горнозаводское</v>
          </cell>
          <cell r="C53">
            <v>27</v>
          </cell>
          <cell r="D53">
            <v>13</v>
          </cell>
          <cell r="E53">
            <v>1</v>
          </cell>
          <cell r="F53" t="str">
            <v>357312, Ставропольский край, Кировский район, с. Горнозаводское, пер. Кооперативный, д. 2</v>
          </cell>
          <cell r="G53">
            <v>3</v>
          </cell>
          <cell r="H53">
            <v>3</v>
          </cell>
          <cell r="I53" t="str">
            <v>ГКСУВУдля О с ДП Горнозаводская специальная общеобразовательная школа закрытого типа с. Горнозаводское</v>
          </cell>
        </row>
        <row r="54">
          <cell r="A54">
            <v>14009</v>
          </cell>
          <cell r="B54" t="str">
            <v>Муниципальное общеобразовательное учреждение Средняя общеобразовательная школа № 9 пос. Рощино</v>
          </cell>
          <cell r="C54">
            <v>1</v>
          </cell>
          <cell r="D54">
            <v>14</v>
          </cell>
          <cell r="E54">
            <v>1</v>
          </cell>
          <cell r="F54" t="str">
            <v>357875, Ставропольский край, Курский район, п. Рощино, ул. Ленина, д. 20</v>
          </cell>
          <cell r="G54">
            <v>0</v>
          </cell>
          <cell r="H54">
            <v>0</v>
          </cell>
          <cell r="I54" t="str">
            <v>МОУ СОШ № 9 пос. Рощино</v>
          </cell>
        </row>
        <row r="55">
          <cell r="A55">
            <v>31026</v>
          </cell>
          <cell r="B55" t="str">
            <v>Негосударственная образовательная организация  высшего профессионального образования (некоммерческое партнерство) "Кисловодский гуманитарно-технический институт"</v>
          </cell>
          <cell r="C55">
            <v>48</v>
          </cell>
          <cell r="D55">
            <v>4</v>
          </cell>
          <cell r="E55">
            <v>2</v>
          </cell>
          <cell r="F55" t="str">
            <v>357700, Ставропольский край, г. Кисловодск, просп. Победы, д. 37-а</v>
          </cell>
          <cell r="G55">
            <v>0</v>
          </cell>
          <cell r="H55">
            <v>0</v>
          </cell>
          <cell r="I55" t="str">
            <v>НОО ВПО "НП" КГТИ</v>
          </cell>
        </row>
        <row r="56">
          <cell r="A56">
            <v>10014</v>
          </cell>
          <cell r="B56" t="str">
            <v>Муниципальное казенное общеобразовательное учреждение Средняя общеобразовательная школа № 14 г. Ипатово</v>
          </cell>
          <cell r="C56">
            <v>1</v>
          </cell>
          <cell r="D56">
            <v>14</v>
          </cell>
          <cell r="E56">
            <v>2</v>
          </cell>
          <cell r="F56" t="str">
            <v>356630, Ставропольский край, Ипатовский район, г. Ипатово, ул. Голубовского, д. 295</v>
          </cell>
          <cell r="G56">
            <v>8</v>
          </cell>
          <cell r="H56">
            <v>0</v>
          </cell>
          <cell r="I56" t="str">
            <v>МКОУ СОШ № 14 г. Ипатово</v>
          </cell>
        </row>
        <row r="57">
          <cell r="A57">
            <v>17020</v>
          </cell>
          <cell r="B57" t="str">
            <v>Муниципальное казённоеобщеобразовательное учреждение Основная общеобразовательная школа № 18 а. Абдул -Газы</v>
          </cell>
          <cell r="C57">
            <v>6</v>
          </cell>
          <cell r="D57">
            <v>14</v>
          </cell>
          <cell r="E57">
            <v>1</v>
          </cell>
          <cell r="F57" t="str">
            <v>356880, Ставропольский край, Нефтекумский район, аул Абдул-Газы, ул. Эюпова, д. 1</v>
          </cell>
          <cell r="G57">
            <v>0</v>
          </cell>
          <cell r="H57">
            <v>0</v>
          </cell>
          <cell r="I57" t="str">
            <v>МКОУ ООШ № 18 а. Абдул -Газы</v>
          </cell>
        </row>
        <row r="58">
          <cell r="A58">
            <v>4000</v>
          </cell>
          <cell r="B58" t="str">
            <v>Отдел образования администрации Арзгирского муниципального района</v>
          </cell>
          <cell r="C58">
            <v>49</v>
          </cell>
          <cell r="D58">
            <v>3</v>
          </cell>
          <cell r="E58">
            <v>1</v>
          </cell>
          <cell r="F58" t="str">
            <v>356570, Ставропольский край, Арзгирский район, с. Арзгир, ул. П.Базалеева, д. 3</v>
          </cell>
          <cell r="G58">
            <v>0</v>
          </cell>
          <cell r="H58">
            <v>0</v>
          </cell>
          <cell r="I58" t="str">
            <v>ОО ААМР</v>
          </cell>
        </row>
        <row r="59">
          <cell r="A59">
            <v>22001</v>
          </cell>
          <cell r="B59" t="str">
            <v>Муниципальное общеобразовательное учреждение Средняя общеобразовательная школа № 1  г. Зеленокумска</v>
          </cell>
          <cell r="C59">
            <v>1</v>
          </cell>
          <cell r="D59">
            <v>14</v>
          </cell>
          <cell r="E59">
            <v>2</v>
          </cell>
          <cell r="F59" t="str">
            <v>357910, Ставропольский край, Советский район, г. Зеленокумск, ул. Зои Космодемьянской, д. 13</v>
          </cell>
          <cell r="G59">
            <v>36</v>
          </cell>
          <cell r="H59">
            <v>41</v>
          </cell>
          <cell r="I59" t="str">
            <v>МОУ СОШ № 1 г. Зеленокумска</v>
          </cell>
        </row>
        <row r="60">
          <cell r="A60">
            <v>34004</v>
          </cell>
          <cell r="B60" t="str">
            <v>Муниципальное бюджетное общеобразовательное учреждение гимназия № 4</v>
          </cell>
          <cell r="C60">
            <v>3</v>
          </cell>
          <cell r="D60">
            <v>11</v>
          </cell>
          <cell r="E60">
            <v>2</v>
          </cell>
          <cell r="F60" t="str">
            <v>357532, Ставропольский край, г. Пятигорск, ул. Панагюриште, д. 14-а</v>
          </cell>
          <cell r="G60">
            <v>72</v>
          </cell>
          <cell r="H60">
            <v>72</v>
          </cell>
          <cell r="I60" t="str">
            <v>МБОУ гимназия № 4</v>
          </cell>
        </row>
        <row r="61">
          <cell r="A61">
            <v>34000</v>
          </cell>
          <cell r="B61" t="str">
            <v>Муниципальное учреждение Управление образования администарции города Пятигорска</v>
          </cell>
          <cell r="C61">
            <v>49</v>
          </cell>
          <cell r="D61">
            <v>3</v>
          </cell>
          <cell r="E61">
            <v>2</v>
          </cell>
          <cell r="F61" t="str">
            <v>357535, Ставропольский край, г. Пятигорск, пл. Ленина, д. 2</v>
          </cell>
          <cell r="G61">
            <v>110</v>
          </cell>
          <cell r="H61">
            <v>0</v>
          </cell>
          <cell r="I61" t="str">
            <v>Муниципальное учреждение Управление образования города Пятигорска</v>
          </cell>
        </row>
        <row r="62">
          <cell r="A62">
            <v>20000</v>
          </cell>
          <cell r="B62" t="str">
            <v>Отдел образования администрации  Петровского муниципального  района</v>
          </cell>
          <cell r="C62">
            <v>49</v>
          </cell>
          <cell r="D62">
            <v>5</v>
          </cell>
          <cell r="E62">
            <v>2</v>
          </cell>
          <cell r="F62" t="str">
            <v>356530, Ставропольский край, Петровский район, г. Светлоград, ул. Ленина, д. 29</v>
          </cell>
          <cell r="G62">
            <v>12</v>
          </cell>
          <cell r="H62">
            <v>0</v>
          </cell>
          <cell r="I62" t="str">
            <v>Отдел образования  Петровского муниципального  района</v>
          </cell>
        </row>
        <row r="63">
          <cell r="A63">
            <v>28004</v>
          </cell>
          <cell r="B63" t="str">
            <v>Муниципальное бюджетное общеобразовательное учреждение Средняя общеобразовательная школа с углубленным изучением математики и физики № 4</v>
          </cell>
          <cell r="C63">
            <v>2</v>
          </cell>
          <cell r="D63">
            <v>11</v>
          </cell>
          <cell r="E63">
            <v>2</v>
          </cell>
          <cell r="F63" t="str">
            <v>357831, Ставропольский край, г. Георгиевск, ул. Тургенева, д. 16</v>
          </cell>
          <cell r="G63">
            <v>22</v>
          </cell>
          <cell r="H63">
            <v>19</v>
          </cell>
          <cell r="I63" t="str">
            <v>МБОУ СОШ № 4</v>
          </cell>
        </row>
        <row r="64">
          <cell r="A64">
            <v>26006</v>
          </cell>
          <cell r="B64" t="str">
            <v>Муниципальное казенное общеобразовательное учреждение Средняя общеобразовательная школа № 6 с. Пелагиада</v>
          </cell>
          <cell r="C64">
            <v>1</v>
          </cell>
          <cell r="D64">
            <v>14</v>
          </cell>
          <cell r="E64">
            <v>1</v>
          </cell>
          <cell r="F64" t="str">
            <v>356200, Ставропольский край, Шпаковский район, с. Пелагиада, ул. Партизанская, д. 17</v>
          </cell>
          <cell r="G64">
            <v>18</v>
          </cell>
          <cell r="H64">
            <v>20</v>
          </cell>
          <cell r="I64" t="str">
            <v>МКОУ СОШ № 6 с. Пелагиада</v>
          </cell>
        </row>
        <row r="65">
          <cell r="A65">
            <v>21016</v>
          </cell>
          <cell r="B65" t="str">
            <v>Муниципальное бюджетное  общеобразовательное учреждение Средняя общеобразовательная школа № 17 пос. Подкумок</v>
          </cell>
          <cell r="C65">
            <v>1</v>
          </cell>
          <cell r="D65">
            <v>11</v>
          </cell>
          <cell r="E65">
            <v>1</v>
          </cell>
          <cell r="F65" t="str">
            <v>357371, Ставропольский край, Предгорный район, п. Подкумок, ул. Крупской, д. 3</v>
          </cell>
          <cell r="G65">
            <v>7</v>
          </cell>
          <cell r="H65">
            <v>0</v>
          </cell>
          <cell r="I65" t="str">
            <v>МБОУ СОШ № 17 пос. Подкумок</v>
          </cell>
        </row>
        <row r="66">
          <cell r="A66">
            <v>14012</v>
          </cell>
          <cell r="B66" t="str">
            <v>Муниципальное общеобразовательное учреждение Средняя общеобразовательная школа № 12 х. Графский</v>
          </cell>
          <cell r="C66">
            <v>1</v>
          </cell>
          <cell r="D66">
            <v>14</v>
          </cell>
          <cell r="E66">
            <v>1</v>
          </cell>
          <cell r="F66" t="str">
            <v>357857, Ставропольский край, Курский район, х. Графский, ул. Школьная, д. 5</v>
          </cell>
          <cell r="G66">
            <v>4</v>
          </cell>
          <cell r="H66">
            <v>10</v>
          </cell>
          <cell r="I66" t="str">
            <v>МОУ СОШ № 12 х. Графский</v>
          </cell>
        </row>
        <row r="67">
          <cell r="A67">
            <v>10021</v>
          </cell>
          <cell r="B67" t="str">
            <v>Муниципальное бюджетное общеобразовательное учреждение Средняя общеобразовательная школа № 22 с углублённым изучением отдельных предметов г. Ипатово</v>
          </cell>
          <cell r="C67">
            <v>2</v>
          </cell>
          <cell r="D67">
            <v>11</v>
          </cell>
          <cell r="E67">
            <v>2</v>
          </cell>
          <cell r="F67" t="str">
            <v>356632, Ставропольский край, Ипатовский район, г. Ипатово, ул. Школьная, д. 30 А</v>
          </cell>
          <cell r="G67">
            <v>24</v>
          </cell>
          <cell r="H67">
            <v>48</v>
          </cell>
          <cell r="I67" t="str">
            <v>МБОУ СОШ № 22 г. Ипатово</v>
          </cell>
        </row>
        <row r="68">
          <cell r="A68">
            <v>26020</v>
          </cell>
          <cell r="B68" t="str">
            <v>Муниципальное бюджетное общеобразовательное учреждение Средняя общеобразовательная школа № 30 г. Михайловска</v>
          </cell>
          <cell r="C68">
            <v>1</v>
          </cell>
          <cell r="D68">
            <v>11</v>
          </cell>
          <cell r="E68">
            <v>2</v>
          </cell>
          <cell r="F68" t="str">
            <v>356241, Ставропольский край, Шпаковский район, г. Михайловск, ул. Никонова, д. 49/1</v>
          </cell>
          <cell r="G68">
            <v>21</v>
          </cell>
          <cell r="H68">
            <v>22</v>
          </cell>
          <cell r="I68" t="str">
            <v>МБОУ СОШ № 30 г. Михайловска</v>
          </cell>
        </row>
        <row r="69">
          <cell r="A69">
            <v>17015</v>
          </cell>
          <cell r="B69" t="str">
            <v>Муниципальное казенное общеобразовательное учреждение Средняя общеобразовательная школа № 16 с. Каясула</v>
          </cell>
          <cell r="C69">
            <v>1</v>
          </cell>
          <cell r="D69">
            <v>14</v>
          </cell>
          <cell r="E69">
            <v>1</v>
          </cell>
          <cell r="F69" t="str">
            <v>356897, Ставропольский край, Нефтекумский район, с. Каясула, ул. Советская, д. 44 А</v>
          </cell>
          <cell r="G69">
            <v>12</v>
          </cell>
          <cell r="H69">
            <v>23</v>
          </cell>
          <cell r="I69" t="str">
            <v>МКОУ СОШ № 16 с. Каясула</v>
          </cell>
        </row>
        <row r="70">
          <cell r="A70">
            <v>9015</v>
          </cell>
          <cell r="B70" t="str">
            <v>Муниципальное казённое общеобразовательное учреждение Средняя общеобразовательная школа  № 15 ст. Староизобильная</v>
          </cell>
          <cell r="C70">
            <v>1</v>
          </cell>
          <cell r="D70">
            <v>14</v>
          </cell>
          <cell r="E70">
            <v>1</v>
          </cell>
          <cell r="F70" t="str">
            <v>356120, Ставропольский край, Изобильненский район, ст-ца Староизобильная, ул. Мира, д. 69</v>
          </cell>
          <cell r="G70">
            <v>12</v>
          </cell>
          <cell r="H70">
            <v>15</v>
          </cell>
          <cell r="I70" t="str">
            <v>МКОУ СОШ № 15 ст. Староизобильная</v>
          </cell>
        </row>
        <row r="71">
          <cell r="A71">
            <v>35020</v>
          </cell>
          <cell r="B71" t="str">
            <v>Муниципальное бюджетное общеобразовательное учреждение Средняя общеобразовательная школа № 21</v>
          </cell>
          <cell r="C71">
            <v>1</v>
          </cell>
          <cell r="D71">
            <v>11</v>
          </cell>
          <cell r="E71">
            <v>2</v>
          </cell>
          <cell r="F71" t="str">
            <v>355040, Ставропольский край, г. Ставрополь, ул. 50 лет ВЛКСМ, д. 19</v>
          </cell>
          <cell r="G71">
            <v>48</v>
          </cell>
          <cell r="H71">
            <v>55</v>
          </cell>
          <cell r="I71" t="str">
            <v>МБОУ СОШ № 21</v>
          </cell>
        </row>
        <row r="72">
          <cell r="A72">
            <v>22004</v>
          </cell>
          <cell r="B72" t="str">
            <v>Муниципальное общеобразовательное учреждение Средняя общеобразовательная школа № 4  с. Правокумского</v>
          </cell>
          <cell r="C72">
            <v>1</v>
          </cell>
          <cell r="D72">
            <v>14</v>
          </cell>
          <cell r="E72">
            <v>1</v>
          </cell>
          <cell r="F72" t="str">
            <v>357926, Ставропольский край, Советский район, с. Правокумское, ул. Ленина, д. 49</v>
          </cell>
          <cell r="G72">
            <v>0</v>
          </cell>
          <cell r="H72">
            <v>5</v>
          </cell>
          <cell r="I72" t="str">
            <v>МОУ СОШ № 4 с. Правокумского</v>
          </cell>
        </row>
        <row r="73">
          <cell r="A73">
            <v>35084</v>
          </cell>
          <cell r="B73" t="str">
            <v>Муниципальное бюджетное общеобразовательное учреждение лицей № 38</v>
          </cell>
          <cell r="C73">
            <v>4</v>
          </cell>
          <cell r="D73">
            <v>3</v>
          </cell>
          <cell r="E73">
            <v>2</v>
          </cell>
          <cell r="F73" t="str">
            <v>355037, Ставропольский край, г. Ставрополь, ул. Шпаковская, д. 85</v>
          </cell>
          <cell r="G73">
            <v>14</v>
          </cell>
          <cell r="H73">
            <v>0</v>
          </cell>
          <cell r="I73" t="str">
            <v>МБОУ лицей № 38</v>
          </cell>
        </row>
        <row r="74">
          <cell r="A74">
            <v>6014</v>
          </cell>
          <cell r="B74" t="str">
            <v>Муниципальное общеобразовательное учреждение Средняя общеобразовательная школа № 18 пос. Терского</v>
          </cell>
          <cell r="C74">
            <v>1</v>
          </cell>
          <cell r="D74">
            <v>14</v>
          </cell>
          <cell r="E74">
            <v>1</v>
          </cell>
          <cell r="F74" t="str">
            <v>356828, Ставропольский край, Буденновский район, п. Терский, пл. Победы, д. 3</v>
          </cell>
          <cell r="G74">
            <v>5</v>
          </cell>
          <cell r="H74">
            <v>5</v>
          </cell>
          <cell r="I74" t="str">
            <v>МОУ СОШ № 18 пос.Терского</v>
          </cell>
        </row>
        <row r="75">
          <cell r="A75">
            <v>30004</v>
          </cell>
          <cell r="B75" t="str">
            <v>Муниципальное бюджетное общеобразовательное учреждении Средняя общеобразовательная школа № 5</v>
          </cell>
          <cell r="C75">
            <v>1</v>
          </cell>
          <cell r="D75">
            <v>3</v>
          </cell>
          <cell r="E75">
            <v>2</v>
          </cell>
          <cell r="F75" t="str">
            <v>357431, Ставропольский край, п. Иноземцево, ул. Свердлова, д. 15</v>
          </cell>
          <cell r="G75">
            <v>26</v>
          </cell>
          <cell r="H75">
            <v>36</v>
          </cell>
          <cell r="I75" t="str">
            <v>МБОУ СОШ № 5</v>
          </cell>
        </row>
        <row r="76">
          <cell r="A76">
            <v>6015</v>
          </cell>
          <cell r="B76" t="str">
            <v>Муниципальное общеобразовательное учреждение Средняя общеобразовательная школа № 21 с.Архиповского</v>
          </cell>
          <cell r="C76">
            <v>1</v>
          </cell>
          <cell r="D76">
            <v>14</v>
          </cell>
          <cell r="E76">
            <v>1</v>
          </cell>
          <cell r="F76" t="str">
            <v>356838, Ставропольский край, Буденновский район, с. Архиповское, ул. Советская, д. 145</v>
          </cell>
          <cell r="G76">
            <v>0</v>
          </cell>
          <cell r="H76">
            <v>0</v>
          </cell>
          <cell r="I76" t="str">
            <v>МОУ СОШ № 21 с. Архиповского</v>
          </cell>
        </row>
        <row r="77">
          <cell r="A77">
            <v>26016</v>
          </cell>
          <cell r="B77" t="str">
            <v>Муниципальное бюджетное общеобразовательное учреждение Средняя общеобразовательная школа № 16 с. Дубовка</v>
          </cell>
          <cell r="C77">
            <v>1</v>
          </cell>
          <cell r="D77">
            <v>11</v>
          </cell>
          <cell r="E77">
            <v>1</v>
          </cell>
          <cell r="F77" t="str">
            <v>356210, Ставропольский край, Шпаковский район, с. Дубовка, ул. Кирова, д. 1</v>
          </cell>
          <cell r="G77">
            <v>3</v>
          </cell>
          <cell r="H77">
            <v>12</v>
          </cell>
          <cell r="I77" t="str">
            <v>МБОУ СОШ № 16 с. Дубовка</v>
          </cell>
        </row>
        <row r="78">
          <cell r="A78">
            <v>16009</v>
          </cell>
          <cell r="B78" t="str">
            <v>Муниципальное казенное общеобразовательное учреждение Средняя общеобразовательная школа № 14 х. Красный Пахарь</v>
          </cell>
          <cell r="C78">
            <v>1</v>
          </cell>
          <cell r="D78">
            <v>14</v>
          </cell>
          <cell r="E78">
            <v>1</v>
          </cell>
          <cell r="F78" t="str">
            <v>357204, Ставропольский край, Минераловодский район, х. Красный Пахарь, ул. Широкая, д. 1</v>
          </cell>
          <cell r="G78">
            <v>41</v>
          </cell>
          <cell r="H78">
            <v>56</v>
          </cell>
          <cell r="I78" t="str">
            <v>МКОУ СОШ № 14 х. Красный Пахарь</v>
          </cell>
        </row>
        <row r="79">
          <cell r="A79">
            <v>35000</v>
          </cell>
          <cell r="B79" t="str">
            <v>Комитет образования администрации города Ставрополя</v>
          </cell>
          <cell r="C79">
            <v>49</v>
          </cell>
          <cell r="D79">
            <v>3</v>
          </cell>
          <cell r="E79">
            <v>2</v>
          </cell>
          <cell r="F79" t="str">
            <v>355008, Ставропольский край, г. Ставрополь, ул. Шпаковская, д. 85</v>
          </cell>
          <cell r="G79">
            <v>167</v>
          </cell>
          <cell r="H79">
            <v>0</v>
          </cell>
          <cell r="I79" t="str">
            <v>Комитет образования  города Ставрополя</v>
          </cell>
        </row>
        <row r="80">
          <cell r="A80">
            <v>21017</v>
          </cell>
          <cell r="B80" t="str">
            <v>Муниципальное бюджетное  общеобразовательное учреждение Средняя общеобразовательная школа № 19  пос. Урожайный</v>
          </cell>
          <cell r="C80">
            <v>1</v>
          </cell>
          <cell r="D80">
            <v>11</v>
          </cell>
          <cell r="E80">
            <v>1</v>
          </cell>
          <cell r="F80" t="str">
            <v>357368, Ставропольский край, Предгорный район, п. Урожайный, ул. Садовая, д. 1</v>
          </cell>
          <cell r="G80">
            <v>0</v>
          </cell>
          <cell r="H80">
            <v>7</v>
          </cell>
          <cell r="I80" t="str">
            <v>МБОУ СОШ № 19 пос. Урожайный</v>
          </cell>
        </row>
        <row r="81">
          <cell r="A81">
            <v>35013</v>
          </cell>
          <cell r="B81" t="str">
            <v>муниципальное бюджетное общеобразовательное учреждение лицей № 14</v>
          </cell>
          <cell r="C81">
            <v>4</v>
          </cell>
          <cell r="D81">
            <v>11</v>
          </cell>
          <cell r="E81">
            <v>2</v>
          </cell>
          <cell r="F81" t="str">
            <v>355003, Ставропольский край, г. Ставрополь, ул. М.Морозова, д. 95</v>
          </cell>
          <cell r="G81">
            <v>97</v>
          </cell>
          <cell r="H81">
            <v>117</v>
          </cell>
          <cell r="I81" t="str">
            <v>МБОУ лицей № 14</v>
          </cell>
        </row>
        <row r="82">
          <cell r="A82">
            <v>31010</v>
          </cell>
          <cell r="B82" t="str">
            <v>Муниципальное казенное общеобразовательное учреждение Средняя общеобразовательная школа № 16</v>
          </cell>
          <cell r="C82">
            <v>1</v>
          </cell>
          <cell r="D82">
            <v>14</v>
          </cell>
          <cell r="E82">
            <v>2</v>
          </cell>
          <cell r="F82" t="str">
            <v>357700, Ставропольский край, г. Кисловодск, ул. Губина, д. 53</v>
          </cell>
          <cell r="G82">
            <v>28</v>
          </cell>
          <cell r="H82">
            <v>20</v>
          </cell>
          <cell r="I82" t="str">
            <v>МКОУ СОШ № 16</v>
          </cell>
        </row>
        <row r="83">
          <cell r="A83">
            <v>35025</v>
          </cell>
          <cell r="B83" t="str">
            <v>муниципальное бюджетное общеобразовательное учреждение Средняя общеобразовательная школа № 26</v>
          </cell>
          <cell r="C83">
            <v>1</v>
          </cell>
          <cell r="D83">
            <v>11</v>
          </cell>
          <cell r="E83">
            <v>2</v>
          </cell>
          <cell r="F83" t="str">
            <v>355044, Ставропольский край, г. Ставрополь, ул. Бруснева, д. 10</v>
          </cell>
          <cell r="G83">
            <v>46</v>
          </cell>
          <cell r="H83">
            <v>39</v>
          </cell>
          <cell r="I83" t="str">
            <v>МБОУ СОШ № 26</v>
          </cell>
        </row>
        <row r="84">
          <cell r="A84">
            <v>16001</v>
          </cell>
          <cell r="B84" t="str">
            <v>Муниципальное бюджетное общеобразовательное учреждение Средняя общеобразовательная школа № 1  г. Минеральные Воды</v>
          </cell>
          <cell r="C84">
            <v>1</v>
          </cell>
          <cell r="D84">
            <v>11</v>
          </cell>
          <cell r="E84">
            <v>2</v>
          </cell>
          <cell r="F84" t="str">
            <v>357200, Ставропольский край, Минераловодский район, г. Минеральные Воды, ул. Молодая, д. 18</v>
          </cell>
          <cell r="G84">
            <v>25</v>
          </cell>
          <cell r="H84">
            <v>0</v>
          </cell>
          <cell r="I84" t="str">
            <v>МБОУ СОШ № 1 г. Минеральные Воды</v>
          </cell>
        </row>
        <row r="85">
          <cell r="A85">
            <v>33008</v>
          </cell>
          <cell r="B85" t="str">
            <v>Муниципальное бюджетное общеобразовательное учреждение гимназия № 9</v>
          </cell>
          <cell r="C85">
            <v>3</v>
          </cell>
          <cell r="D85">
            <v>3</v>
          </cell>
          <cell r="E85">
            <v>2</v>
          </cell>
          <cell r="F85" t="str">
            <v>357112, Ставропольский край, г. Невинномысск, ул. Чайковского, д. 2 А</v>
          </cell>
          <cell r="G85">
            <v>24</v>
          </cell>
          <cell r="H85">
            <v>0</v>
          </cell>
          <cell r="I85" t="str">
            <v>МБОУ гимназия № 9</v>
          </cell>
        </row>
        <row r="86">
          <cell r="A86">
            <v>25006</v>
          </cell>
          <cell r="B86" t="str">
            <v>Муниципальное казённое общеобразовательное учреждение Средняя общеобразовательная школа № 8 а. Куликовы Копани</v>
          </cell>
          <cell r="C86">
            <v>1</v>
          </cell>
          <cell r="D86">
            <v>14</v>
          </cell>
          <cell r="E86">
            <v>1</v>
          </cell>
          <cell r="F86" t="str">
            <v>356557, Ставропольский край, Туркменский район, аул Куликовы Копани, ул. Школьная, д. 10</v>
          </cell>
          <cell r="G86">
            <v>14</v>
          </cell>
          <cell r="H86">
            <v>5</v>
          </cell>
          <cell r="I86" t="str">
            <v>МКОУ СОШ № 8 а. Куликовы Копани</v>
          </cell>
        </row>
        <row r="87">
          <cell r="A87">
            <v>35003</v>
          </cell>
          <cell r="B87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4</v>
          </cell>
          <cell r="C87">
            <v>2</v>
          </cell>
          <cell r="D87">
            <v>11</v>
          </cell>
          <cell r="E87">
            <v>2</v>
          </cell>
          <cell r="F87" t="str">
            <v>355008, Ставропольский край, г. Ставрополь, ул. Голенева, д. 46</v>
          </cell>
          <cell r="G87">
            <v>22</v>
          </cell>
          <cell r="H87">
            <v>21</v>
          </cell>
          <cell r="I87" t="str">
            <v>МБОУ СОШ № 4</v>
          </cell>
        </row>
        <row r="88">
          <cell r="A88">
            <v>25002</v>
          </cell>
          <cell r="B88" t="str">
            <v>Муниципальное казённое общеобразовательное учреждение Средняя общеобразовательная школа № 2 с.Овощи</v>
          </cell>
          <cell r="C88">
            <v>1</v>
          </cell>
          <cell r="D88">
            <v>14</v>
          </cell>
          <cell r="E88">
            <v>1</v>
          </cell>
          <cell r="F88" t="str">
            <v>356551, Ставропольский край, Туркменский район, с. Овощи, ул. Красная, д. 73</v>
          </cell>
          <cell r="G88">
            <v>14</v>
          </cell>
          <cell r="H88">
            <v>6</v>
          </cell>
          <cell r="I88" t="str">
            <v>МКОУ СОШ № 2 с.Овощи</v>
          </cell>
        </row>
        <row r="89">
          <cell r="A89">
            <v>22000</v>
          </cell>
          <cell r="B89" t="str">
            <v>Управление образования администрации Советского муниципального района</v>
          </cell>
          <cell r="C89">
            <v>49</v>
          </cell>
          <cell r="D89">
            <v>11</v>
          </cell>
          <cell r="E89">
            <v>2</v>
          </cell>
          <cell r="F89" t="str">
            <v>357910, Ставропольский край, Советский район, г. Зеленокумск, ул. Мира, д. 18</v>
          </cell>
          <cell r="G89">
            <v>11</v>
          </cell>
          <cell r="H89">
            <v>0</v>
          </cell>
          <cell r="I89" t="str">
            <v>Управление образования  Советского муниципального района</v>
          </cell>
        </row>
        <row r="90">
          <cell r="A90">
            <v>17008</v>
          </cell>
          <cell r="B90" t="str">
            <v>Муниципальное казенное общеобразовательное учреждение Средняя общеобразовательная школа № 9 х. Андрей-Курган</v>
          </cell>
          <cell r="C90">
            <v>1</v>
          </cell>
          <cell r="D90">
            <v>14</v>
          </cell>
          <cell r="E90">
            <v>1</v>
          </cell>
          <cell r="F90" t="str">
            <v>356899, Ставропольский край, х. Андрей-Курган, ул. Школьная, д. 12/а</v>
          </cell>
          <cell r="G90">
            <v>4</v>
          </cell>
          <cell r="H90">
            <v>10</v>
          </cell>
          <cell r="I90" t="str">
            <v>МКОУ СОШ № 9 х. Андрей-Курган</v>
          </cell>
        </row>
        <row r="91">
          <cell r="A91">
            <v>24008</v>
          </cell>
          <cell r="B91" t="str">
            <v>Муниципальное бюджетное общеобразовательное учреждение гимназия  № 7 с. Донское</v>
          </cell>
          <cell r="C91">
            <v>3</v>
          </cell>
          <cell r="D91">
            <v>11</v>
          </cell>
          <cell r="E91">
            <v>1</v>
          </cell>
          <cell r="F91" t="str">
            <v>356170, Ставропольский край, Труновский район, с. Донское, пер. Донской, д. 38</v>
          </cell>
          <cell r="G91">
            <v>67</v>
          </cell>
          <cell r="H91">
            <v>0</v>
          </cell>
          <cell r="I91" t="str">
            <v>МБОУ гимназия № 7 с. Донское</v>
          </cell>
        </row>
        <row r="92">
          <cell r="A92">
            <v>23005</v>
          </cell>
          <cell r="B92" t="str">
            <v>Муниципальное казенное общеобразовательное учреждение Средняя общеобразовательная школа № 5 с. Соломенское</v>
          </cell>
          <cell r="C92">
            <v>1</v>
          </cell>
          <cell r="D92">
            <v>14</v>
          </cell>
          <cell r="E92">
            <v>1</v>
          </cell>
          <cell r="F92" t="str">
            <v>357936, Ставропольский край, Степновский район, с. Соломенское, пл. Административная, д. 3</v>
          </cell>
          <cell r="G92">
            <v>12</v>
          </cell>
          <cell r="H92">
            <v>0</v>
          </cell>
          <cell r="I92" t="str">
            <v>МКОУ СОШ № 5 с. Соломенское</v>
          </cell>
        </row>
        <row r="93">
          <cell r="A93">
            <v>16037</v>
          </cell>
          <cell r="B93" t="str">
            <v>Северо-Кавказский филиал Белгородского государственного технологического университета им. В.Г.Шухова</v>
          </cell>
          <cell r="C93">
            <v>46</v>
          </cell>
          <cell r="D93">
            <v>2</v>
          </cell>
          <cell r="E93">
            <v>2</v>
          </cell>
          <cell r="F93" t="str">
            <v>357203, Ставропольский край, Минераловодский район, г. Минеральные Воды, ул. Железноводская, д. 24</v>
          </cell>
          <cell r="G93">
            <v>0</v>
          </cell>
          <cell r="H93">
            <v>0</v>
          </cell>
          <cell r="I93" t="str">
            <v>СБГТУ им. В.Г.Шухова</v>
          </cell>
        </row>
        <row r="94">
          <cell r="A94">
            <v>3012</v>
          </cell>
          <cell r="B94" t="str">
            <v>Муниципальное казенное общеобразовательное учреждение Средняя общеобразовательная школа № 12 с. Малая Джалга</v>
          </cell>
          <cell r="C94">
            <v>1</v>
          </cell>
          <cell r="D94">
            <v>14</v>
          </cell>
          <cell r="E94">
            <v>1</v>
          </cell>
          <cell r="F94" t="str">
            <v>356703, Ставропольский край, Апанасенковский район, с. Малая Джалга, ул. Центральная, д. 1</v>
          </cell>
          <cell r="G94">
            <v>3</v>
          </cell>
          <cell r="H94">
            <v>10</v>
          </cell>
          <cell r="I94" t="str">
            <v>МКОУ СОШ № 12 с. Малая Джалга</v>
          </cell>
        </row>
        <row r="95">
          <cell r="A95">
            <v>35023</v>
          </cell>
          <cell r="B95" t="str">
            <v>Муниципальное автономное общеобразовательное учреждение гимназия № 24  имени генерал-лейтенанта юстиции М.Г.Ядрова</v>
          </cell>
          <cell r="C95">
            <v>3</v>
          </cell>
          <cell r="D95">
            <v>8</v>
          </cell>
          <cell r="E95">
            <v>2</v>
          </cell>
          <cell r="F95" t="str">
            <v>355042, Ставропольский край, г. Ставрополь, ул. 50 лет ВЛКСМ, д. 48</v>
          </cell>
          <cell r="G95">
            <v>103</v>
          </cell>
          <cell r="H95">
            <v>99</v>
          </cell>
          <cell r="I95" t="str">
            <v>МАОУ гимназия № 24</v>
          </cell>
        </row>
        <row r="96">
          <cell r="A96">
            <v>34026</v>
          </cell>
          <cell r="B96" t="str">
            <v>Муниципальное бюджетное общеобразовательное учреждение Средняя общеобразовательная школа № 28</v>
          </cell>
          <cell r="C96">
            <v>1</v>
          </cell>
          <cell r="D96">
            <v>11</v>
          </cell>
          <cell r="E96">
            <v>2</v>
          </cell>
          <cell r="F96" t="str">
            <v>357506, Ставропольский край, г. Пятигорск, ул. Подстанционная, д. 23</v>
          </cell>
          <cell r="G96">
            <v>26</v>
          </cell>
          <cell r="H96">
            <v>29</v>
          </cell>
          <cell r="I96" t="str">
            <v>МБОУ СОШ № 28</v>
          </cell>
        </row>
        <row r="97">
          <cell r="A97">
            <v>13003</v>
          </cell>
          <cell r="B97" t="str">
            <v>Муниципальное казённое общеобразовательное учреждение Средняя общеобразовательная школа № 3 им. В.Н. Дроздова пос. Коммунар</v>
          </cell>
          <cell r="C97">
            <v>1</v>
          </cell>
          <cell r="D97">
            <v>14</v>
          </cell>
          <cell r="E97">
            <v>1</v>
          </cell>
          <cell r="F97" t="str">
            <v>356034, Ставропольский край, Красногвардейский район, п. Коммунар, ул. Школьная, д. 41</v>
          </cell>
          <cell r="G97">
            <v>5</v>
          </cell>
          <cell r="H97">
            <v>8</v>
          </cell>
          <cell r="I97" t="str">
            <v>МКОУ СОШ № 3 им. В.Н. Дроздова пос. Коммунар</v>
          </cell>
        </row>
        <row r="98">
          <cell r="A98">
            <v>6007</v>
          </cell>
          <cell r="B98" t="str">
            <v>Муниципальное общеобразовательное учреждение Средняя общеобразовательная школа № 8 пос. Катасон</v>
          </cell>
          <cell r="C98">
            <v>1</v>
          </cell>
          <cell r="D98">
            <v>14</v>
          </cell>
          <cell r="E98">
            <v>1</v>
          </cell>
          <cell r="F98" t="str">
            <v>356825, Ставропольский край, Буденновский район, п. Катасон, ул. Совхозная, д. 4</v>
          </cell>
          <cell r="G98">
            <v>12</v>
          </cell>
          <cell r="H98">
            <v>0</v>
          </cell>
          <cell r="I98" t="str">
            <v>МОУ СОШ № 8 пос. Катасон</v>
          </cell>
        </row>
        <row r="99">
          <cell r="A99">
            <v>16002</v>
          </cell>
          <cell r="B99" t="str">
            <v>Муниципальное  казенное общеобразовательное учреждение гимназия № 2  г. Минеральные Воды</v>
          </cell>
          <cell r="C99">
            <v>3</v>
          </cell>
          <cell r="D99">
            <v>14</v>
          </cell>
          <cell r="E99">
            <v>2</v>
          </cell>
          <cell r="F99" t="str">
            <v>357201, Ставропольский край, г. Минеральные Воды, ул. Льва Толстого, д. 43</v>
          </cell>
          <cell r="G99">
            <v>19</v>
          </cell>
          <cell r="H99">
            <v>23</v>
          </cell>
          <cell r="I99" t="str">
            <v>МКОУ гимназия № 2 г. Минеральные Воды</v>
          </cell>
        </row>
        <row r="100">
          <cell r="A100">
            <v>6010</v>
          </cell>
          <cell r="B100" t="str">
            <v>Муниципальное общеобразовательное учреждение Средняя общеобразовательная школа № 13 пос. Искра</v>
          </cell>
          <cell r="C100">
            <v>1</v>
          </cell>
          <cell r="D100">
            <v>14</v>
          </cell>
          <cell r="E100">
            <v>1</v>
          </cell>
          <cell r="F100" t="str">
            <v>356822, Ставропольский край, Буденновский район, п. Искра, ул. Школьная, д. 1а</v>
          </cell>
          <cell r="G100">
            <v>11</v>
          </cell>
          <cell r="H100">
            <v>13</v>
          </cell>
          <cell r="I100" t="str">
            <v>МОУ СОШ № 13 пос. Искра</v>
          </cell>
        </row>
        <row r="101">
          <cell r="A101">
            <v>21018</v>
          </cell>
          <cell r="B101" t="str">
            <v>Муниципальное бюджетное общеобразовательное учреждение Средняя общеобразовательная школа № 24 ст. Суворовская</v>
          </cell>
          <cell r="C101">
            <v>1</v>
          </cell>
          <cell r="D101">
            <v>11</v>
          </cell>
          <cell r="E101">
            <v>1</v>
          </cell>
          <cell r="F101" t="str">
            <v>357390, Ставропольский край, Предгорный район, ст-ца Суворовская, ул. Шоссейная, д. 1</v>
          </cell>
          <cell r="G101">
            <v>15</v>
          </cell>
          <cell r="H101">
            <v>0</v>
          </cell>
          <cell r="I101" t="str">
            <v>МБОУ СОШ № 24 ст. Суворовская</v>
          </cell>
        </row>
        <row r="102">
          <cell r="A102">
            <v>4009</v>
          </cell>
          <cell r="B102" t="str">
            <v>Муниципальное казенное общеобразовательное учреждение средняя общеобразовательная школа № 9 с. Родниковского Арзгирского района Старопольского края</v>
          </cell>
          <cell r="C102">
            <v>1</v>
          </cell>
          <cell r="D102">
            <v>14</v>
          </cell>
          <cell r="E102">
            <v>1</v>
          </cell>
          <cell r="F102" t="str">
            <v>356580, Ставропольский край, Арзгирский район, с. Родниковское, ул. Бульварная, д. 81</v>
          </cell>
          <cell r="G102">
            <v>3</v>
          </cell>
          <cell r="H102">
            <v>4</v>
          </cell>
          <cell r="I102" t="str">
            <v>МКОУ СОШ № 9 с.Родниковского</v>
          </cell>
        </row>
        <row r="103">
          <cell r="A103">
            <v>22011</v>
          </cell>
          <cell r="B103" t="str">
            <v>Муниципальное общеобразовательное учреждение Средняя общеобразовательная школа № 11  г. Зеленокумска</v>
          </cell>
          <cell r="C103">
            <v>1</v>
          </cell>
          <cell r="D103">
            <v>14</v>
          </cell>
          <cell r="E103">
            <v>2</v>
          </cell>
          <cell r="F103" t="str">
            <v>357913, Ставропольский край, Советский район, г. Зеленокумск, ул. Пугачева, д. 209</v>
          </cell>
          <cell r="G103">
            <v>12</v>
          </cell>
          <cell r="H103">
            <v>20</v>
          </cell>
          <cell r="I103" t="str">
            <v>МОУ СОШ № 11 г. Зеленокумска</v>
          </cell>
        </row>
        <row r="104">
          <cell r="A104">
            <v>12003</v>
          </cell>
          <cell r="B104" t="str">
            <v>Муниципальное казённое общеобразовательное учреждение Средняя общеобразовательная школа № 7 ст. Беломечетская</v>
          </cell>
          <cell r="C104">
            <v>1</v>
          </cell>
          <cell r="D104">
            <v>14</v>
          </cell>
          <cell r="E104">
            <v>1</v>
          </cell>
          <cell r="F104" t="str">
            <v>357024, Ставропольский край, Кочубеевский район, ст-ца Беломечетская, ул. Советская, д. 4</v>
          </cell>
          <cell r="G104">
            <v>7</v>
          </cell>
          <cell r="H104">
            <v>10</v>
          </cell>
          <cell r="I104" t="str">
            <v>МКОУ СОШ № 7 ст. Беломечетская</v>
          </cell>
        </row>
        <row r="105">
          <cell r="A105">
            <v>31015</v>
          </cell>
          <cell r="B105" t="str">
            <v>Общеобразовательное учреждение Многопрофильный лицей Кисловодского гуманитарно-технического института</v>
          </cell>
          <cell r="C105">
            <v>4</v>
          </cell>
          <cell r="D105">
            <v>4</v>
          </cell>
          <cell r="E105">
            <v>2</v>
          </cell>
          <cell r="F105" t="str">
            <v>357700, Ставропольский край, г. Кисловодск, просп. Победы, д. 37 а</v>
          </cell>
          <cell r="G105">
            <v>14</v>
          </cell>
          <cell r="H105">
            <v>17</v>
          </cell>
          <cell r="I105" t="str">
            <v>Многопрофильный лицей КГТИ</v>
          </cell>
        </row>
        <row r="106">
          <cell r="A106">
            <v>29002</v>
          </cell>
          <cell r="B106" t="str">
            <v>Муниципальное бюджетное общеобразовательное учреждение Средняя общеобразовательная школа  № 2</v>
          </cell>
          <cell r="C106">
            <v>1</v>
          </cell>
          <cell r="D106">
            <v>11</v>
          </cell>
          <cell r="E106">
            <v>2</v>
          </cell>
          <cell r="F106" t="str">
            <v>357600, Ставропольский край, г. Ессентуки, ул. Титова, д. 20</v>
          </cell>
          <cell r="G106">
            <v>17</v>
          </cell>
          <cell r="H106">
            <v>13</v>
          </cell>
          <cell r="I106" t="str">
            <v>МБОУ СОШ № 2</v>
          </cell>
        </row>
        <row r="107">
          <cell r="A107">
            <v>17014</v>
          </cell>
          <cell r="B107" t="str">
            <v>Муниципальное казенное общеобразовательное учреждение Средняя общеобразовательная школа № 15 а. Махмуд-Мектеб</v>
          </cell>
          <cell r="C107">
            <v>1</v>
          </cell>
          <cell r="D107">
            <v>14</v>
          </cell>
          <cell r="E107">
            <v>1</v>
          </cell>
          <cell r="F107" t="str">
            <v>356895, Ставропольский край, Нефтекумский район, аул Махмуд-Мектеб, ул. Советская, д. б/н</v>
          </cell>
          <cell r="G107">
            <v>8</v>
          </cell>
          <cell r="H107">
            <v>0</v>
          </cell>
          <cell r="I107" t="str">
            <v>МКОУ СОШ № 15 а. Махмуд-Мектеб</v>
          </cell>
        </row>
        <row r="108">
          <cell r="A108">
            <v>7006</v>
          </cell>
          <cell r="B108" t="str">
            <v>Муниципальное бюджетное общеобразовательное учреждение Средняя общеобразовательная школа № 18 имени А. П. Ляпина ст. Урухской</v>
          </cell>
          <cell r="C108">
            <v>1</v>
          </cell>
          <cell r="D108">
            <v>11</v>
          </cell>
          <cell r="E108">
            <v>1</v>
          </cell>
          <cell r="F108" t="str">
            <v>357805, Ставропольский край, Георгиевский район, ст-ца Урухская, ул. Ленина, д. 13</v>
          </cell>
          <cell r="G108">
            <v>6</v>
          </cell>
          <cell r="H108">
            <v>9</v>
          </cell>
          <cell r="I108" t="str">
            <v>МБОУ СОШ № 18 им. А.П. Ляпина ст. Урухской</v>
          </cell>
        </row>
        <row r="109">
          <cell r="A109">
            <v>21004</v>
          </cell>
          <cell r="B109" t="str">
            <v>Муниципальное бюджетное общеобразовательное учреждение Средняя общеобразовательная школа № 4 ст. Боргустанская</v>
          </cell>
          <cell r="C109">
            <v>1</v>
          </cell>
          <cell r="D109">
            <v>11</v>
          </cell>
          <cell r="E109">
            <v>1</v>
          </cell>
          <cell r="F109" t="str">
            <v>357373, Ставропольский край, Предгорный район, ст-ца Боргустанская, ул. Кооперативная, д. 18А</v>
          </cell>
          <cell r="G109">
            <v>16</v>
          </cell>
          <cell r="H109">
            <v>0</v>
          </cell>
          <cell r="I109" t="str">
            <v>МБОУ СОШ № 4 ст. Боргустанская</v>
          </cell>
        </row>
        <row r="110">
          <cell r="A110">
            <v>16028</v>
          </cell>
          <cell r="B110" t="str">
            <v>Муниципальное бюджетное общеобразовательное учреждение Средняя общеобразовательная школа № 19 с. Побегайловка</v>
          </cell>
          <cell r="C110">
            <v>1</v>
          </cell>
          <cell r="D110">
            <v>11</v>
          </cell>
          <cell r="E110">
            <v>1</v>
          </cell>
          <cell r="F110" t="str">
            <v>357203, Ставропольский край, Минераловодский район, с. Побегайловка, ул. Школьная, д. 2</v>
          </cell>
          <cell r="G110">
            <v>15</v>
          </cell>
          <cell r="H110">
            <v>0</v>
          </cell>
          <cell r="I110" t="str">
            <v>МБОУ СОШ № 19 с. Побегайловка</v>
          </cell>
        </row>
        <row r="111">
          <cell r="A111">
            <v>11007</v>
          </cell>
          <cell r="B111" t="str">
            <v>Муниципальное бюджетное общеобразовательное учреждение Средняя общеобразовательная школа № 9 ст. Старопавловской</v>
          </cell>
          <cell r="C111">
            <v>1</v>
          </cell>
          <cell r="D111">
            <v>11</v>
          </cell>
          <cell r="E111">
            <v>1</v>
          </cell>
          <cell r="F111" t="str">
            <v>357321, Ставропольский край, Кировский район, ст-ца Старопавловская, ул. Ленинская, д. 32</v>
          </cell>
          <cell r="G111">
            <v>7</v>
          </cell>
          <cell r="H111">
            <v>15</v>
          </cell>
          <cell r="I111" t="str">
            <v>МБОУ СОШ № 9 ст. Старопавловской</v>
          </cell>
        </row>
        <row r="112">
          <cell r="A112">
            <v>4003</v>
          </cell>
          <cell r="B112" t="str">
            <v>Муниципальное бюджетное общеобразовательное учреждение средняя общеобразовательная школа № 3 с. Арзгир  Арзгирского района Ставропольского края</v>
          </cell>
          <cell r="C112">
            <v>1</v>
          </cell>
          <cell r="D112">
            <v>11</v>
          </cell>
          <cell r="E112">
            <v>1</v>
          </cell>
          <cell r="F112" t="str">
            <v>356570, Ставропольский край, Арзгирский район, с. Арзгир, ул. Горького, д. 31а</v>
          </cell>
          <cell r="G112">
            <v>14</v>
          </cell>
          <cell r="H112">
            <v>20</v>
          </cell>
          <cell r="I112" t="str">
            <v>МБОУ СОШ № 3 с. Арзгир</v>
          </cell>
        </row>
        <row r="113">
          <cell r="A113">
            <v>8010</v>
          </cell>
          <cell r="B113" t="str">
            <v>Муниципальное казенное общеобразовательное учреждение Средняя общеобразовательная школа № 10 х. Октябрь</v>
          </cell>
          <cell r="C113">
            <v>1</v>
          </cell>
          <cell r="D113">
            <v>14</v>
          </cell>
          <cell r="E113">
            <v>1</v>
          </cell>
          <cell r="F113" t="str">
            <v>356275, Ставропольский край, Грачевский район, х. Октябрь, ул. Школьная, д. 21</v>
          </cell>
          <cell r="G113">
            <v>5</v>
          </cell>
          <cell r="H113">
            <v>5</v>
          </cell>
          <cell r="I113" t="str">
            <v>МКОУ СОШ № 10 х. Октябрь</v>
          </cell>
        </row>
        <row r="114">
          <cell r="A114">
            <v>7009</v>
          </cell>
          <cell r="B114" t="str">
            <v>Муниципальное казённое общеобразовательное учреждение Средняя общеобразовательная школа № 21 им. И.С. Давыдова  с. Обильного</v>
          </cell>
          <cell r="C114">
            <v>1</v>
          </cell>
          <cell r="D114">
            <v>14</v>
          </cell>
          <cell r="E114">
            <v>1</v>
          </cell>
          <cell r="F114" t="str">
            <v>357812, Ставропольский край, Георгиевский район, с. Обильное, ул. Фрунзе, д. 2</v>
          </cell>
          <cell r="G114">
            <v>14</v>
          </cell>
          <cell r="H114">
            <v>16</v>
          </cell>
          <cell r="I114" t="str">
            <v>МКОУ СОШ № 21 им. И.С. Давыдова с. Обильного</v>
          </cell>
        </row>
        <row r="115">
          <cell r="A115">
            <v>20017</v>
          </cell>
          <cell r="B115" t="str">
            <v>Муниципальное казенное общеобразовательное учреждение Средняя общеобразовательная школа № 13 с.Ореховка</v>
          </cell>
          <cell r="C115">
            <v>1</v>
          </cell>
          <cell r="D115">
            <v>14</v>
          </cell>
          <cell r="E115">
            <v>1</v>
          </cell>
          <cell r="F115" t="str">
            <v>356525, Ставропольский край, Петровский район, с. Ореховка, ул. Красная, д. 28 Б</v>
          </cell>
          <cell r="G115">
            <v>8</v>
          </cell>
          <cell r="H115">
            <v>0</v>
          </cell>
          <cell r="I115" t="str">
            <v>МКОУ СОШ № 13 с.Ореховка</v>
          </cell>
        </row>
        <row r="116">
          <cell r="A116">
            <v>16025</v>
          </cell>
          <cell r="B116" t="str">
            <v>Муниципальное казенное общеобразовательное учреждение Средняя общеобразовательная школа  № 15  х. Садовый</v>
          </cell>
          <cell r="C116">
            <v>1</v>
          </cell>
          <cell r="D116">
            <v>14</v>
          </cell>
          <cell r="E116">
            <v>1</v>
          </cell>
          <cell r="F116" t="str">
            <v>357219, Ставропольский край, Минераловодский район, х. Садовый, ул. Мира, д. 1 а</v>
          </cell>
          <cell r="G116">
            <v>4</v>
          </cell>
          <cell r="H116">
            <v>6</v>
          </cell>
          <cell r="I116" t="str">
            <v>МКОУ СОШ № 15 х. Садовый</v>
          </cell>
        </row>
        <row r="117">
          <cell r="A117">
            <v>34002</v>
          </cell>
          <cell r="B117" t="str">
            <v>Муниципальное бюджетное общеобразовательное учреждение Средняя общеобразовательная школа  № 2</v>
          </cell>
          <cell r="C117">
            <v>1</v>
          </cell>
          <cell r="D117">
            <v>11</v>
          </cell>
          <cell r="E117">
            <v>2</v>
          </cell>
          <cell r="F117" t="str">
            <v>357500, Ставропольский край, г. Пятигорск, ул. Дзержинского, д. 12</v>
          </cell>
          <cell r="G117">
            <v>0</v>
          </cell>
          <cell r="H117">
            <v>16</v>
          </cell>
          <cell r="I117" t="str">
            <v>МБОУ СОШ № 2</v>
          </cell>
        </row>
        <row r="118">
          <cell r="A118">
            <v>10017</v>
          </cell>
          <cell r="B118" t="str">
            <v>Муниципальное казенное общеобразовательное учреждение Средняя общеобразовательная школа № 17 с. Лесная Дача</v>
          </cell>
          <cell r="C118">
            <v>1</v>
          </cell>
          <cell r="D118">
            <v>14</v>
          </cell>
          <cell r="E118">
            <v>1</v>
          </cell>
          <cell r="F118" t="str">
            <v>356607, Ставропольский край, Ипатовский район, с. Лесная Дача, ул. Ленина, д. 1</v>
          </cell>
          <cell r="G118">
            <v>0</v>
          </cell>
          <cell r="H118">
            <v>0</v>
          </cell>
          <cell r="I118" t="str">
            <v>МКОУ СОШ № 17 с. Лесная Дача</v>
          </cell>
        </row>
        <row r="119">
          <cell r="A119">
            <v>10010</v>
          </cell>
          <cell r="B119" t="str">
            <v>Муниципальное казенное общеобразовательное учреждение Средняя общеобразовательная школа № 10 пос. Большевик</v>
          </cell>
          <cell r="C119">
            <v>1</v>
          </cell>
          <cell r="D119">
            <v>14</v>
          </cell>
          <cell r="E119">
            <v>1</v>
          </cell>
          <cell r="F119" t="str">
            <v>356612, Ставропольский край, Ипатовский район, п. Большевик, ул. Школьная, д. 11</v>
          </cell>
          <cell r="G119">
            <v>4</v>
          </cell>
          <cell r="H119">
            <v>5</v>
          </cell>
          <cell r="I119" t="str">
            <v>МКОУ СОШ № 10 пос. Большевик</v>
          </cell>
        </row>
        <row r="120">
          <cell r="A120">
            <v>5003</v>
          </cell>
          <cell r="B120" t="str">
            <v>Муниципальное казенное общеобразовательное учреждение Средняя общеобразовательная школа № 3 пос.Ставропольский</v>
          </cell>
          <cell r="C120">
            <v>1</v>
          </cell>
          <cell r="D120">
            <v>14</v>
          </cell>
          <cell r="E120">
            <v>1</v>
          </cell>
          <cell r="F120" t="str">
            <v>356418, Ставропольский край, Благодарненский район, п. Ставропольский, пл. Юности, д. 2</v>
          </cell>
          <cell r="G120">
            <v>2</v>
          </cell>
          <cell r="H120">
            <v>0</v>
          </cell>
          <cell r="I120" t="str">
            <v>МКОУ СОШ № 3 пос. Ставропольский</v>
          </cell>
        </row>
        <row r="121">
          <cell r="A121">
            <v>5014</v>
          </cell>
          <cell r="B121" t="str">
            <v>Муниципальное казенное общеобразовательное учреждение Средняя общеобразовательная школа № 14 а. Эдельбай</v>
          </cell>
          <cell r="C121">
            <v>1</v>
          </cell>
          <cell r="D121">
            <v>14</v>
          </cell>
          <cell r="E121">
            <v>1</v>
          </cell>
          <cell r="F121" t="str">
            <v>356405, Ставропольский край, Благодарненский район, аул Эдельбай, ул. Манкаева, д. 70</v>
          </cell>
          <cell r="G121">
            <v>4</v>
          </cell>
          <cell r="H121">
            <v>10</v>
          </cell>
          <cell r="I121" t="str">
            <v>МКОУ СОШ № 14 а. Эдельбай</v>
          </cell>
        </row>
        <row r="122">
          <cell r="A122">
            <v>7007</v>
          </cell>
          <cell r="B122" t="str">
            <v>Муниципальное казённое общеобразовательное учреждение Средняя общеобразовательная школа № 19 пос. Нижнезольского</v>
          </cell>
          <cell r="C122">
            <v>1</v>
          </cell>
          <cell r="D122">
            <v>14</v>
          </cell>
          <cell r="E122">
            <v>1</v>
          </cell>
          <cell r="F122" t="str">
            <v>357806, Ставропольский край, Георгиевский район, п. Нижнезольский, ул. Школьная, д. 1</v>
          </cell>
          <cell r="G122">
            <v>3</v>
          </cell>
          <cell r="H122">
            <v>7</v>
          </cell>
          <cell r="I122" t="str">
            <v>МКОУ СОШ № 19 пос. Нижнезольского</v>
          </cell>
        </row>
        <row r="123">
          <cell r="A123">
            <v>29007</v>
          </cell>
          <cell r="B123" t="str">
            <v>Муниципальное бюджетное общеобразовательное учреждение Средняя общеобразовательная школа  № 7</v>
          </cell>
          <cell r="C123">
            <v>1</v>
          </cell>
          <cell r="D123">
            <v>11</v>
          </cell>
          <cell r="E123">
            <v>2</v>
          </cell>
          <cell r="F123" t="str">
            <v>357600, Ставропольский край, г. Ессентуки, ул. Октябрьская, д. 333</v>
          </cell>
          <cell r="G123">
            <v>10</v>
          </cell>
          <cell r="H123">
            <v>24</v>
          </cell>
          <cell r="I123" t="str">
            <v>МБОУ СОШ № 7</v>
          </cell>
        </row>
        <row r="124">
          <cell r="A124">
            <v>7005</v>
          </cell>
          <cell r="B124" t="str">
            <v>Муниципальное бюджетное общеобразовательное учреждение Средняя общеобразовательная школа № 17 имени И.Л. Козыря пос.  Шаумянского</v>
          </cell>
          <cell r="C124">
            <v>1</v>
          </cell>
          <cell r="D124">
            <v>11</v>
          </cell>
          <cell r="E124">
            <v>1</v>
          </cell>
          <cell r="F124" t="str">
            <v>357803, Ставропольский край, Георгиевский район, п. Шаумянский, ул. Комсомольская, д. 1</v>
          </cell>
          <cell r="G124">
            <v>15</v>
          </cell>
          <cell r="H124">
            <v>14</v>
          </cell>
          <cell r="I124" t="str">
            <v>МБОУ СОШ № 17 им. И.Л. Козыря пос. Шаумянского</v>
          </cell>
        </row>
        <row r="125">
          <cell r="A125">
            <v>10016</v>
          </cell>
          <cell r="B125" t="str">
            <v>Муниципальное казенное общеобразовательное учреждение Средняя общеобразовательная школа № 16 аул Малый Барханчак</v>
          </cell>
          <cell r="C125">
            <v>1</v>
          </cell>
          <cell r="D125">
            <v>14</v>
          </cell>
          <cell r="E125">
            <v>1</v>
          </cell>
          <cell r="F125" t="str">
            <v>356621, Ставропольский край, Ипатовский район, аул Малый Барханчак, ул. Центральная, д. 12</v>
          </cell>
          <cell r="G125">
            <v>11</v>
          </cell>
          <cell r="H125">
            <v>0</v>
          </cell>
          <cell r="I125" t="str">
            <v>МКОУ СОШ № 16 а. Малый Барханчак</v>
          </cell>
        </row>
        <row r="126">
          <cell r="A126">
            <v>6026</v>
          </cell>
          <cell r="B126" t="str">
            <v>Муниципальное общеобразовательное учреждение Гимназия № 9 г/ Буденновска</v>
          </cell>
          <cell r="C126">
            <v>3</v>
          </cell>
          <cell r="D126">
            <v>14</v>
          </cell>
          <cell r="E126">
            <v>2</v>
          </cell>
          <cell r="F126" t="str">
            <v>356806, Ставропольский край, Буденновский район, г. Буденновск, ул. Мик . Северный, д. нет</v>
          </cell>
          <cell r="G126">
            <v>20</v>
          </cell>
          <cell r="H126">
            <v>25</v>
          </cell>
          <cell r="I126" t="str">
            <v>МОУ Гимназия № 9 г.Буденновска</v>
          </cell>
        </row>
        <row r="127">
          <cell r="A127">
            <v>10020</v>
          </cell>
          <cell r="B127" t="str">
            <v>Муниципальное казенное общеобразовательное учреждение Средняя общеобразовательная школа № 20 с. Красная Поляна</v>
          </cell>
          <cell r="C127">
            <v>1</v>
          </cell>
          <cell r="D127">
            <v>14</v>
          </cell>
          <cell r="E127">
            <v>1</v>
          </cell>
          <cell r="F127" t="str">
            <v>356615, Ставропольский край, Ипатовский район, с. Красная Поляна, ул. Ленина, д. 54</v>
          </cell>
          <cell r="G127">
            <v>1</v>
          </cell>
          <cell r="H127">
            <v>0</v>
          </cell>
          <cell r="I127" t="str">
            <v>МКОУ СОШ № 20 с. Красная Поляна</v>
          </cell>
        </row>
        <row r="128">
          <cell r="A128">
            <v>24009</v>
          </cell>
          <cell r="B128" t="str">
            <v>Муниципальное казенное общеобразовательное учреждение Основная общеобразовательная школа № 6 с. Донское</v>
          </cell>
          <cell r="C128">
            <v>6</v>
          </cell>
          <cell r="D128">
            <v>14</v>
          </cell>
          <cell r="E128">
            <v>1</v>
          </cell>
          <cell r="F128" t="str">
            <v>356170, Ставропольский край, Труновский район, с. Донское, ул. Пролетарская, д. 93, а/1</v>
          </cell>
          <cell r="G128">
            <v>0</v>
          </cell>
          <cell r="H128">
            <v>0</v>
          </cell>
          <cell r="I128" t="str">
            <v>МКОУ ООШ № 6 с. Донское</v>
          </cell>
        </row>
        <row r="129">
          <cell r="A129">
            <v>8008</v>
          </cell>
          <cell r="B129" t="str">
            <v>Муниципальное казенное общеобразовательное учреждение Средняя общеобразовательная школа № 8 с. Тугулук</v>
          </cell>
          <cell r="C129">
            <v>1</v>
          </cell>
          <cell r="D129">
            <v>14</v>
          </cell>
          <cell r="E129">
            <v>1</v>
          </cell>
          <cell r="F129" t="str">
            <v>356263, Ставропольский край, Грачевский район, с. Тугулук, ул. Гулевского, д. 98</v>
          </cell>
          <cell r="G129">
            <v>8</v>
          </cell>
          <cell r="H129">
            <v>5</v>
          </cell>
          <cell r="I129" t="str">
            <v>МКОУ СОШ № 8 с. Тугулук</v>
          </cell>
        </row>
        <row r="130">
          <cell r="A130">
            <v>9014</v>
          </cell>
          <cell r="B130" t="str">
            <v>Муниципальное казённое общеобразовательное учреждение Средняя общеобразовательная школа  № 14 имени Г.Т. Мещерякова ст. Новотроицкая</v>
          </cell>
          <cell r="C130">
            <v>1</v>
          </cell>
          <cell r="D130">
            <v>14</v>
          </cell>
          <cell r="E130">
            <v>1</v>
          </cell>
          <cell r="F130" t="str">
            <v>356100, Ставропольский край, Изобильненский район, ст-ца Новотроицкая, ул. Пролетарская, д. 114</v>
          </cell>
          <cell r="G130">
            <v>22</v>
          </cell>
          <cell r="H130">
            <v>18</v>
          </cell>
          <cell r="I130" t="str">
            <v>МКОУ СОШ № 14 им. Г.Т. Мещерякова ст. Новотроицкая</v>
          </cell>
        </row>
        <row r="131">
          <cell r="A131">
            <v>3004</v>
          </cell>
          <cell r="B131" t="str">
            <v>Муниципальное казенное общеобразовательное учреждение Средняя общеобразовательная школа № 4 с. Киевка</v>
          </cell>
          <cell r="C131">
            <v>1</v>
          </cell>
          <cell r="D131">
            <v>14</v>
          </cell>
          <cell r="E131">
            <v>1</v>
          </cell>
          <cell r="F131" t="str">
            <v>356702, Ставропольский край, Апанасенковский район, с. Киевка, ул. Октябрьская, д. 79</v>
          </cell>
          <cell r="G131">
            <v>9</v>
          </cell>
          <cell r="H131">
            <v>0</v>
          </cell>
          <cell r="I131" t="str">
            <v>МКОУ СОШ № 4 с. Киевка</v>
          </cell>
        </row>
        <row r="132">
          <cell r="A132">
            <v>25007</v>
          </cell>
          <cell r="B132" t="str">
            <v>Муниципальное казенное общеобразовательное учреждение Средняя общеобразовательная школа № 9 с. Кучерла</v>
          </cell>
          <cell r="C132">
            <v>1</v>
          </cell>
          <cell r="D132">
            <v>14</v>
          </cell>
          <cell r="E132">
            <v>1</v>
          </cell>
          <cell r="F132" t="str">
            <v>356556, Ставропольский край, Туркменский район, с. Кучерла, ул. Стадионная, д. 25</v>
          </cell>
          <cell r="G132">
            <v>6</v>
          </cell>
          <cell r="H132">
            <v>6</v>
          </cell>
          <cell r="I132" t="str">
            <v>МКОУ СОШ № 9 с. Кучерла</v>
          </cell>
        </row>
        <row r="133">
          <cell r="A133">
            <v>23004</v>
          </cell>
          <cell r="B133" t="str">
            <v>Муниципальное казенное общеобразовательное учреждение Средняя общеобразовательная школа № 4 п. Верхнестепной</v>
          </cell>
          <cell r="C133">
            <v>1</v>
          </cell>
          <cell r="D133">
            <v>14</v>
          </cell>
          <cell r="E133">
            <v>1</v>
          </cell>
          <cell r="F133" t="str">
            <v>357937, Ставропольский край, Степновский район, п. Верхнестепной, ул. Центральная, д. 8</v>
          </cell>
          <cell r="G133">
            <v>12</v>
          </cell>
          <cell r="H133">
            <v>0</v>
          </cell>
          <cell r="I133" t="str">
            <v>МКОУ СОШ № 4 п. Верхнестепной</v>
          </cell>
        </row>
        <row r="134">
          <cell r="A134">
            <v>7017</v>
          </cell>
          <cell r="B134" t="str">
            <v>Муниципальное казенное общеобразовательное учреждение Средняя общеобразовательная школа № 14 пос. Приэтокского</v>
          </cell>
          <cell r="C134">
            <v>1</v>
          </cell>
          <cell r="D134">
            <v>14</v>
          </cell>
          <cell r="E134">
            <v>1</v>
          </cell>
          <cell r="F134" t="str">
            <v>357809, Ставропольский край, Георгиевский район, п. Приэтокский, ул. Центральная, д. 4</v>
          </cell>
          <cell r="G134">
            <v>4</v>
          </cell>
          <cell r="H134">
            <v>3</v>
          </cell>
          <cell r="I134" t="str">
            <v>МКОУ СОШ № 14 пос. Приэтокского</v>
          </cell>
        </row>
        <row r="135">
          <cell r="A135">
            <v>35008</v>
          </cell>
          <cell r="B135" t="str">
            <v>Муниципальное бюджетное общеобразовательное учреждение гимназия № 9</v>
          </cell>
          <cell r="C135">
            <v>3</v>
          </cell>
          <cell r="D135">
            <v>11</v>
          </cell>
          <cell r="E135">
            <v>2</v>
          </cell>
          <cell r="F135" t="str">
            <v>355012, Ставропольский край, г. Ставрополь, ул. Гризодубовой, д. 9А</v>
          </cell>
          <cell r="G135">
            <v>51</v>
          </cell>
          <cell r="H135">
            <v>48</v>
          </cell>
          <cell r="I135" t="str">
            <v>МБОУ гимназия № 9</v>
          </cell>
        </row>
        <row r="136">
          <cell r="A136">
            <v>4006</v>
          </cell>
          <cell r="B136" t="str">
            <v>Муниципальное казённое общеобразовательное учреждение средняя общеобразовательная школа № 6 с. Серафимовского Арзгирского района Ставропольского края</v>
          </cell>
          <cell r="C136">
            <v>1</v>
          </cell>
          <cell r="D136">
            <v>14</v>
          </cell>
          <cell r="E136">
            <v>1</v>
          </cell>
          <cell r="F136" t="str">
            <v>356588, Ставропольский край, Арзгирский район, с. Серафимовское, ул. Красина, д. 96-А</v>
          </cell>
          <cell r="G136">
            <v>7</v>
          </cell>
          <cell r="H136">
            <v>14</v>
          </cell>
          <cell r="I136" t="str">
            <v>МКОУ СОШ № 6 с.Серафимовского</v>
          </cell>
        </row>
        <row r="137">
          <cell r="A137">
            <v>1007</v>
          </cell>
          <cell r="B137" t="str">
            <v>Муниципальное общеобразовательное учреждение Средняя общеобразовательная школа № 7 с. Калиновское</v>
          </cell>
          <cell r="C137">
            <v>1</v>
          </cell>
          <cell r="D137">
            <v>11</v>
          </cell>
          <cell r="E137">
            <v>1</v>
          </cell>
          <cell r="F137" t="str">
            <v>356325, Ставропольский край, Александровский район, с. Калиновское, ул. Глазкова, д. 208</v>
          </cell>
          <cell r="G137">
            <v>11</v>
          </cell>
          <cell r="H137">
            <v>10</v>
          </cell>
          <cell r="I137" t="str">
            <v>МОУ СОШ № 7 с. Калиновское</v>
          </cell>
        </row>
        <row r="138">
          <cell r="A138">
            <v>7012</v>
          </cell>
          <cell r="B138" t="str">
            <v>Муниципальное бюджетное общеобразовательное учреждение Средняя общеобразовательная школа № 24 имени И.И. Вехова ст. Александрийской</v>
          </cell>
          <cell r="C138">
            <v>1</v>
          </cell>
          <cell r="D138">
            <v>11</v>
          </cell>
          <cell r="E138">
            <v>1</v>
          </cell>
          <cell r="F138" t="str">
            <v>357840, Ставропольский край, Георгиевский район, ст-ца Александрийская, пер. Комсомольский, д. 13</v>
          </cell>
          <cell r="G138">
            <v>34</v>
          </cell>
          <cell r="H138">
            <v>19</v>
          </cell>
          <cell r="I138" t="str">
            <v>МБОУ СОШ № 24 им. И.И. Вехова ст. Александрийской</v>
          </cell>
        </row>
        <row r="139">
          <cell r="A139">
            <v>34007</v>
          </cell>
          <cell r="B139" t="str">
            <v>Муниципальное бюджетное общеобразовательное учреждение Константиновская Средняя общеобразовательная школа № 7</v>
          </cell>
          <cell r="C139">
            <v>1</v>
          </cell>
          <cell r="D139">
            <v>11</v>
          </cell>
          <cell r="E139">
            <v>1</v>
          </cell>
          <cell r="F139" t="str">
            <v>357565, Ставропольский край, ст-ца Константиновская, ул. Ленина, д. 11</v>
          </cell>
          <cell r="G139">
            <v>30</v>
          </cell>
          <cell r="H139">
            <v>23</v>
          </cell>
          <cell r="I139" t="str">
            <v>МБОУ СОШ № 7</v>
          </cell>
        </row>
        <row r="140">
          <cell r="A140">
            <v>23000</v>
          </cell>
          <cell r="B140" t="str">
            <v>Отдел образования администрации Степновского муниципального района</v>
          </cell>
          <cell r="C140">
            <v>49</v>
          </cell>
          <cell r="D140">
            <v>3</v>
          </cell>
          <cell r="E140">
            <v>1</v>
          </cell>
          <cell r="F140" t="str">
            <v>357930, Ставропольский край, Степновский район, с. Степное, пл. Ленина, д. 17</v>
          </cell>
          <cell r="G140">
            <v>2</v>
          </cell>
          <cell r="H140">
            <v>0</v>
          </cell>
          <cell r="I140" t="str">
            <v>Отдел образования  Степновского муниципального района</v>
          </cell>
        </row>
        <row r="141">
          <cell r="A141">
            <v>14005</v>
          </cell>
          <cell r="B141" t="str">
            <v>Муниципальное общеобразовательное учреждение Средняя общеобразовательная школа № 5 с. Эдиссия</v>
          </cell>
          <cell r="C141">
            <v>1</v>
          </cell>
          <cell r="D141">
            <v>14</v>
          </cell>
          <cell r="E141">
            <v>1</v>
          </cell>
          <cell r="F141" t="str">
            <v>357870, Ставропольский край, Курский район, с. Эдиссия, ул. Свердлова, д. 18</v>
          </cell>
          <cell r="G141">
            <v>23</v>
          </cell>
          <cell r="H141">
            <v>27</v>
          </cell>
          <cell r="I141" t="str">
            <v>МОУ СОШ № 5  с. Эдиссия</v>
          </cell>
        </row>
        <row r="142">
          <cell r="A142">
            <v>4002</v>
          </cell>
          <cell r="B142" t="str">
            <v>Муниципальное бюджетное общеобразовательное учреждение средняя общеобразовательная школа № 2  с. Арзгир Арзгирского района Ставропольского края</v>
          </cell>
          <cell r="C142">
            <v>1</v>
          </cell>
          <cell r="D142">
            <v>11</v>
          </cell>
          <cell r="E142">
            <v>1</v>
          </cell>
          <cell r="F142" t="str">
            <v>356570, Ставропольский край, Арзгирский район, с. Арзгир, ул. Орлова, д. 12-А</v>
          </cell>
          <cell r="G142">
            <v>14</v>
          </cell>
          <cell r="H142">
            <v>21</v>
          </cell>
          <cell r="I142" t="str">
            <v>МБОУ СОШ № 2 с.Арзгир</v>
          </cell>
        </row>
        <row r="143">
          <cell r="A143">
            <v>28007</v>
          </cell>
          <cell r="B143" t="str">
            <v>Муниципальное бюджетное общеобразовательное учреждение Средняя общеобразовательная школа № 7</v>
          </cell>
          <cell r="C143">
            <v>1</v>
          </cell>
          <cell r="D143">
            <v>11</v>
          </cell>
          <cell r="E143">
            <v>2</v>
          </cell>
          <cell r="F143" t="str">
            <v>357820, Ставропольский край, г. Георгиевск, ул. Тронина, д. 10/1</v>
          </cell>
          <cell r="G143">
            <v>27</v>
          </cell>
          <cell r="H143">
            <v>29</v>
          </cell>
          <cell r="I143" t="str">
            <v>МБОУ СОШ № 7</v>
          </cell>
        </row>
        <row r="144">
          <cell r="A144">
            <v>18003</v>
          </cell>
          <cell r="B144" t="str">
            <v>Муниципальное общеобразовательное учреждение Средняя общеобразовательная школа № 3 г.Новоалександровск</v>
          </cell>
          <cell r="C144">
            <v>1</v>
          </cell>
          <cell r="D144">
            <v>11</v>
          </cell>
          <cell r="E144">
            <v>2</v>
          </cell>
          <cell r="F144" t="str">
            <v>356000, Ставропольский край, Новоалександровский район, г. Новоалександровск, ул. Советская, д. 150 А</v>
          </cell>
          <cell r="G144">
            <v>11</v>
          </cell>
          <cell r="H144">
            <v>22</v>
          </cell>
          <cell r="I144" t="str">
            <v>МОУ СОШ № 3 г.Новоалександровск</v>
          </cell>
        </row>
        <row r="145">
          <cell r="A145">
            <v>15006</v>
          </cell>
          <cell r="B145" t="str">
            <v>Муниципальное казенное общеобразовательное учреждение Средняя общеобразовательная школа № 6 пос. Заря</v>
          </cell>
          <cell r="C145">
            <v>1</v>
          </cell>
          <cell r="D145">
            <v>14</v>
          </cell>
          <cell r="E145">
            <v>1</v>
          </cell>
          <cell r="F145" t="str">
            <v>357963, Ставропольский край, Левокумский район, п. Заря, ул. Ленина, д. 13</v>
          </cell>
          <cell r="G145">
            <v>4</v>
          </cell>
          <cell r="H145">
            <v>8</v>
          </cell>
          <cell r="I145" t="str">
            <v>МКОУ СОШ № 6 пос. Заря</v>
          </cell>
        </row>
        <row r="146">
          <cell r="A146">
            <v>13001</v>
          </cell>
          <cell r="B146" t="str">
            <v>Муниципальное казённое общеобразовательное учреждение Средняя общеобразовательная школа № 1 им. Г.С. Фатеева с. Красногвардейское</v>
          </cell>
          <cell r="C146">
            <v>1</v>
          </cell>
          <cell r="D146">
            <v>14</v>
          </cell>
          <cell r="E146">
            <v>1</v>
          </cell>
          <cell r="F146" t="str">
            <v>356030, Ставропольский край, Красногвардейский район, с. Красногвардейское, ул. Октябрьская, д. 50</v>
          </cell>
          <cell r="G146">
            <v>18</v>
          </cell>
          <cell r="H146">
            <v>1</v>
          </cell>
          <cell r="I146" t="str">
            <v>МКОУ СОШ № 1 им. Г.С. Фатеева с. Красногвардейское</v>
          </cell>
        </row>
        <row r="147">
          <cell r="A147">
            <v>30013</v>
          </cell>
          <cell r="B147" t="str">
            <v>Муниципальное бюджетное образовательное учреждение для детей младшего школьного возраста Начальная школа</v>
          </cell>
          <cell r="C147">
            <v>5</v>
          </cell>
          <cell r="D147">
            <v>11</v>
          </cell>
          <cell r="E147">
            <v>2</v>
          </cell>
          <cell r="F147" t="str">
            <v>357400, Ставропольский край, г. Железноводск, ул. Энгельса, д. 29</v>
          </cell>
          <cell r="G147">
            <v>0</v>
          </cell>
          <cell r="H147">
            <v>0</v>
          </cell>
          <cell r="I147" t="str">
            <v>МБОУ Начальная школа</v>
          </cell>
        </row>
        <row r="148">
          <cell r="A148">
            <v>3001</v>
          </cell>
          <cell r="B148" t="str">
            <v>Муниципальное казенное общеобразовательное учреждение "Средняя общеобразовательная школа № 1" с. Дивное</v>
          </cell>
          <cell r="C148">
            <v>1</v>
          </cell>
          <cell r="D148">
            <v>14</v>
          </cell>
          <cell r="E148">
            <v>1</v>
          </cell>
          <cell r="F148" t="str">
            <v>356720, Ставропольский край, Апанасенковский район, с. Дивное, ул. Кашубы, д. 4</v>
          </cell>
          <cell r="G148">
            <v>36</v>
          </cell>
          <cell r="H148">
            <v>36</v>
          </cell>
          <cell r="I148" t="str">
            <v>МКОУ СОШ № 1 с. Дивное</v>
          </cell>
        </row>
        <row r="149">
          <cell r="A149">
            <v>31002</v>
          </cell>
          <cell r="B149" t="str">
            <v>Муниципальное бюджетное общеобразовательное учреждение Средняя общеобразовательная школа с углубленным изучением английского языка № 2</v>
          </cell>
          <cell r="C149">
            <v>2</v>
          </cell>
          <cell r="D149">
            <v>11</v>
          </cell>
          <cell r="E149">
            <v>2</v>
          </cell>
          <cell r="F149" t="str">
            <v>357703, Ставропольский край, г. Кисловодск, ул. Жуковского, д. 11</v>
          </cell>
          <cell r="G149">
            <v>33</v>
          </cell>
          <cell r="H149">
            <v>0</v>
          </cell>
          <cell r="I149" t="str">
            <v>МБОУ СОШ № 2</v>
          </cell>
        </row>
        <row r="150">
          <cell r="A150">
            <v>24004</v>
          </cell>
          <cell r="B150" t="str">
            <v>Муниципальное казенное общеобразовательное учреждение Средняя общеобразовательная школа № 4 пос. им.Кирова</v>
          </cell>
          <cell r="C150">
            <v>1</v>
          </cell>
          <cell r="D150">
            <v>14</v>
          </cell>
          <cell r="E150">
            <v>1</v>
          </cell>
          <cell r="F150" t="str">
            <v>356195, Ставропольский край, Труновский район, п. им.Кирова, ул. Школьная, д. 28</v>
          </cell>
          <cell r="G150">
            <v>17</v>
          </cell>
          <cell r="H150">
            <v>0</v>
          </cell>
          <cell r="I150" t="str">
            <v>МКОУ СОШ № 4 пос. им.Кирова</v>
          </cell>
        </row>
        <row r="151">
          <cell r="A151">
            <v>14018</v>
          </cell>
          <cell r="B151" t="str">
            <v>Муниципальное общеобразовательное учреждение Средняя общеобразовательная школа № 18 с. Уваровское</v>
          </cell>
          <cell r="C151">
            <v>1</v>
          </cell>
          <cell r="D151">
            <v>14</v>
          </cell>
          <cell r="E151">
            <v>1</v>
          </cell>
          <cell r="F151" t="str">
            <v>357854, Ставропольский край, Курский район, с. Уваровское, ул. Колхозная, д. 6</v>
          </cell>
          <cell r="G151">
            <v>0</v>
          </cell>
          <cell r="H151">
            <v>0</v>
          </cell>
          <cell r="I151" t="str">
            <v>МОУ СОШ № 18  с. Уваровское</v>
          </cell>
        </row>
        <row r="152">
          <cell r="A152">
            <v>22012</v>
          </cell>
          <cell r="B152" t="str">
            <v>Муниципальное общеобразовательное учреждение Средняя общеобразовательная школа № 12  г. Зеленокумска</v>
          </cell>
          <cell r="C152">
            <v>1</v>
          </cell>
          <cell r="D152">
            <v>14</v>
          </cell>
          <cell r="E152">
            <v>2</v>
          </cell>
          <cell r="F152" t="str">
            <v>357915, Ставропольский край, Советский район, г. Зеленокумск, ул. Первомайская, д. 69</v>
          </cell>
          <cell r="G152">
            <v>23</v>
          </cell>
          <cell r="H152">
            <v>15</v>
          </cell>
          <cell r="I152" t="str">
            <v>МОУ СОШ № 12 г. Зеленокумска</v>
          </cell>
        </row>
        <row r="153">
          <cell r="A153">
            <v>11000</v>
          </cell>
          <cell r="B153" t="str">
            <v>Отдел образования и молодежной политики администрации Кировского муниципального района</v>
          </cell>
          <cell r="C153">
            <v>49</v>
          </cell>
          <cell r="D153">
            <v>3</v>
          </cell>
          <cell r="E153">
            <v>2</v>
          </cell>
          <cell r="F153" t="str">
            <v>357300, Ставропольский край, Кировский район, г. Новопавловск, пл. Ленина, д. 1</v>
          </cell>
          <cell r="G153">
            <v>4</v>
          </cell>
          <cell r="H153">
            <v>0</v>
          </cell>
          <cell r="I153" t="str">
            <v>Отдел образования и молодежной политики Кировского муниципального района</v>
          </cell>
        </row>
        <row r="154">
          <cell r="A154">
            <v>35032</v>
          </cell>
          <cell r="B154" t="str">
            <v>Муниципальное бюджетное общеобразовательное учреждение Средняя общеобразовательная школа № 34</v>
          </cell>
          <cell r="C154">
            <v>1</v>
          </cell>
          <cell r="D154">
            <v>11</v>
          </cell>
          <cell r="E154">
            <v>2</v>
          </cell>
          <cell r="F154" t="str">
            <v>355047, Ставропольский край, г. Ставрополь, ул. Макарова, д. 1</v>
          </cell>
          <cell r="G154">
            <v>51</v>
          </cell>
          <cell r="H154">
            <v>64</v>
          </cell>
          <cell r="I154" t="str">
            <v>МБОУ СОШ № 34</v>
          </cell>
        </row>
        <row r="155">
          <cell r="A155">
            <v>30002</v>
          </cell>
          <cell r="B155" t="str">
            <v>Муниципальное бюджетное общеобразовательное учреждение Средняя общеобразовательная школа № 3</v>
          </cell>
          <cell r="C155">
            <v>1</v>
          </cell>
          <cell r="D155">
            <v>3</v>
          </cell>
          <cell r="E155">
            <v>2</v>
          </cell>
          <cell r="F155" t="str">
            <v>357415, Ставропольский край, г. Железноводск, ул. Октябрьская, д. 21</v>
          </cell>
          <cell r="G155">
            <v>19</v>
          </cell>
          <cell r="H155">
            <v>0</v>
          </cell>
          <cell r="I155" t="str">
            <v>МБОУ СОШ № 3</v>
          </cell>
        </row>
        <row r="156">
          <cell r="A156">
            <v>11004</v>
          </cell>
          <cell r="B156" t="str">
            <v>Муниципальное бюджетное общеобразовательное учреждение  Средняя общеобразовательная школа № 6  пос. Комсомолец</v>
          </cell>
          <cell r="C156">
            <v>1</v>
          </cell>
          <cell r="D156">
            <v>11</v>
          </cell>
          <cell r="E156">
            <v>1</v>
          </cell>
          <cell r="F156" t="str">
            <v>357322, Ставропольский край, Кировский район, п. Комсомолец, ул. Ленина, д. 15</v>
          </cell>
          <cell r="G156">
            <v>16</v>
          </cell>
          <cell r="H156">
            <v>11</v>
          </cell>
          <cell r="I156" t="str">
            <v>МБОУ СОШ № 6 пос. Комсомолец</v>
          </cell>
        </row>
        <row r="157">
          <cell r="A157">
            <v>33009</v>
          </cell>
          <cell r="B157" t="str">
            <v>Муниципальное бюджетное общеобразовательное учреждение для детей и подростков, имеющих высокие интеллектуальные способности, гимназия № 10 ЛИК</v>
          </cell>
          <cell r="C157">
            <v>3</v>
          </cell>
          <cell r="D157">
            <v>11</v>
          </cell>
          <cell r="E157">
            <v>2</v>
          </cell>
          <cell r="F157" t="str">
            <v>357108, Ставропольский край, г. Невинномысск, ул. Менделеева, д. 16а</v>
          </cell>
          <cell r="G157">
            <v>63</v>
          </cell>
          <cell r="H157">
            <v>55</v>
          </cell>
          <cell r="I157" t="str">
            <v>МБОУ гимназия № 10 ЛИК</v>
          </cell>
        </row>
        <row r="158">
          <cell r="A158">
            <v>14902</v>
          </cell>
          <cell r="B158" t="str">
            <v>Муниципальное общеобразовательное учреждение Основная общеобразовательная школа № 25 ст. Курская</v>
          </cell>
          <cell r="C158">
            <v>6</v>
          </cell>
          <cell r="D158">
            <v>3</v>
          </cell>
          <cell r="E158">
            <v>1</v>
          </cell>
          <cell r="F158" t="str">
            <v>357851, Ставропольский край, Курский район, ст-ца Курская, ул. Титова, д. 9</v>
          </cell>
          <cell r="G158">
            <v>0</v>
          </cell>
          <cell r="H158">
            <v>0</v>
          </cell>
          <cell r="I158" t="str">
            <v>МОУ ООШ № 25  ст. Курская</v>
          </cell>
        </row>
        <row r="159">
          <cell r="A159">
            <v>8004</v>
          </cell>
          <cell r="B159" t="str">
            <v>Муниципальное казенное общеобразовательное учреждение Средняя общеобразовательная школа № 4 с. Красное</v>
          </cell>
          <cell r="C159">
            <v>1</v>
          </cell>
          <cell r="D159">
            <v>13</v>
          </cell>
          <cell r="E159">
            <v>1</v>
          </cell>
          <cell r="F159" t="str">
            <v>356253, Ставропольский край, Грачевский район, с. Красное, ул. Красная, д. 56</v>
          </cell>
          <cell r="G159">
            <v>7</v>
          </cell>
          <cell r="H159">
            <v>6</v>
          </cell>
          <cell r="I159" t="str">
            <v>МКОУ СОШ № 4 с. Красное</v>
          </cell>
        </row>
        <row r="160">
          <cell r="A160">
            <v>21010</v>
          </cell>
          <cell r="B160" t="str">
            <v>Муниципальное бюджетное общеобразовательное учреждение Средняя общеобразовательная школа № 10 с. Юца</v>
          </cell>
          <cell r="C160">
            <v>1</v>
          </cell>
          <cell r="D160">
            <v>11</v>
          </cell>
          <cell r="E160">
            <v>1</v>
          </cell>
          <cell r="F160" t="str">
            <v>357380, Ставропольский край, Предгорный район, с. Юца, ул. Канищева, д. 2</v>
          </cell>
          <cell r="G160">
            <v>16</v>
          </cell>
          <cell r="H160">
            <v>0</v>
          </cell>
          <cell r="I160" t="str">
            <v>МБОУ СОШ № 10 с. Юца</v>
          </cell>
        </row>
        <row r="161">
          <cell r="A161">
            <v>9025</v>
          </cell>
          <cell r="B161" t="str">
            <v>Муниципальное казённое общеобразовательное учреждение Центр образования г. Изобильный</v>
          </cell>
          <cell r="C161">
            <v>38</v>
          </cell>
          <cell r="D161">
            <v>14</v>
          </cell>
          <cell r="E161">
            <v>2</v>
          </cell>
          <cell r="F161" t="str">
            <v>356140, Ставропольский край, Изобильненский район, г. Изобильный, ул. Промышленная, д. 118,3</v>
          </cell>
          <cell r="G161">
            <v>52</v>
          </cell>
          <cell r="H161">
            <v>72</v>
          </cell>
          <cell r="I161" t="str">
            <v>МКОУ ЦО г. Изобильный</v>
          </cell>
        </row>
        <row r="162">
          <cell r="A162">
            <v>15001</v>
          </cell>
          <cell r="B162" t="str">
            <v>Муниципальное бюджетное общеобразовательное учреждение Средняя общеобразовательная школа № 1  с. Левокумское</v>
          </cell>
          <cell r="C162">
            <v>1</v>
          </cell>
          <cell r="D162">
            <v>11</v>
          </cell>
          <cell r="E162">
            <v>1</v>
          </cell>
          <cell r="F162" t="str">
            <v>357960, Ставропольский край, Левокумский район, с. Левокумское, ул. Пролетарская, д. 177</v>
          </cell>
          <cell r="G162">
            <v>29</v>
          </cell>
          <cell r="H162">
            <v>56</v>
          </cell>
          <cell r="I162" t="str">
            <v>МБОУ СОШ № 1 с. Левокумское</v>
          </cell>
        </row>
        <row r="163">
          <cell r="A163">
            <v>7018</v>
          </cell>
          <cell r="B163" t="str">
            <v>Муниципальное бюджетное общеобразовательное учреждение Средняя общеобразовательная школа № 16 ст.Георгиевской</v>
          </cell>
          <cell r="C163">
            <v>1</v>
          </cell>
          <cell r="D163">
            <v>11</v>
          </cell>
          <cell r="E163">
            <v>1</v>
          </cell>
          <cell r="F163" t="str">
            <v>357801, Ставропольский край, Георгиевский район, ст-ца Георгиевская, пер. Милозовского, д. 40</v>
          </cell>
          <cell r="G163">
            <v>9</v>
          </cell>
          <cell r="H163">
            <v>13</v>
          </cell>
          <cell r="I163" t="str">
            <v>МБОУ СОШ № 16 ст. Георгиевской</v>
          </cell>
        </row>
        <row r="164">
          <cell r="A164">
            <v>31013</v>
          </cell>
          <cell r="B164" t="str">
            <v>Частное учреждение  общеобразовательной оргаганизации Православная Свято-Никольская классическая гимназия</v>
          </cell>
          <cell r="C164">
            <v>3</v>
          </cell>
          <cell r="D164">
            <v>5</v>
          </cell>
          <cell r="E164">
            <v>2</v>
          </cell>
          <cell r="F164" t="str">
            <v>357700, Ставропольский край, г. Кисловодск, просп. Мира, д. 19</v>
          </cell>
          <cell r="G164">
            <v>12</v>
          </cell>
          <cell r="H164">
            <v>0</v>
          </cell>
          <cell r="I164" t="str">
            <v>Православная Свято-Никольская классическая гимназия</v>
          </cell>
        </row>
        <row r="165">
          <cell r="A165">
            <v>20002</v>
          </cell>
          <cell r="B165" t="str">
            <v>Муниципальное казенное общеобразовательное учреждение Средняя общеобразовательная школа № 2 г.Светлоград</v>
          </cell>
          <cell r="C165">
            <v>1</v>
          </cell>
          <cell r="D165">
            <v>14</v>
          </cell>
          <cell r="E165">
            <v>2</v>
          </cell>
          <cell r="F165" t="str">
            <v>356530, Ставропольский край, Петровский район, г. Светлоград, пл. 60 лет Октября, д. 4</v>
          </cell>
          <cell r="G165">
            <v>15</v>
          </cell>
          <cell r="H165">
            <v>19</v>
          </cell>
          <cell r="I165" t="str">
            <v>МКОУ СОШ № 2 г.Светлоград</v>
          </cell>
        </row>
        <row r="166">
          <cell r="A166">
            <v>21006</v>
          </cell>
          <cell r="B166" t="str">
            <v>Муниципальное бюджетное общеобразовательное учреждение Средняя общеобразовательная школа № 6 пос. Нежинский</v>
          </cell>
          <cell r="C166">
            <v>1</v>
          </cell>
          <cell r="D166">
            <v>11</v>
          </cell>
          <cell r="E166">
            <v>1</v>
          </cell>
          <cell r="F166" t="str">
            <v>357375, Ставропольский край, Предгорный район, п. Нежинский, ул. Звездная, д. 1</v>
          </cell>
          <cell r="G166">
            <v>19</v>
          </cell>
          <cell r="H166">
            <v>19</v>
          </cell>
          <cell r="I166" t="str">
            <v>МБОУ СОШ № 6 пос. Нежинский</v>
          </cell>
        </row>
        <row r="167">
          <cell r="A167">
            <v>31022</v>
          </cell>
          <cell r="B167" t="str">
            <v>Муниципальное  казённое общеобразовательное учреждение Средняя общеобразовательная школа № 7</v>
          </cell>
          <cell r="C167">
            <v>1</v>
          </cell>
          <cell r="D167">
            <v>14</v>
          </cell>
          <cell r="E167">
            <v>2</v>
          </cell>
          <cell r="F167" t="str">
            <v>357700, Ставропольский край, г. Кисловодск, ул. Щербакова, д. 20</v>
          </cell>
          <cell r="G167">
            <v>20</v>
          </cell>
          <cell r="H167">
            <v>0</v>
          </cell>
          <cell r="I167" t="str">
            <v>МКОУ СОШ № 7</v>
          </cell>
        </row>
        <row r="168">
          <cell r="A168">
            <v>25012</v>
          </cell>
          <cell r="B168" t="str">
            <v>Муниципальное казённое общеобразовательное учреждение Средняя общеобразовательная школа № 14 пос. Ясный</v>
          </cell>
          <cell r="C168">
            <v>1</v>
          </cell>
          <cell r="D168">
            <v>14</v>
          </cell>
          <cell r="E168">
            <v>1</v>
          </cell>
          <cell r="F168" t="str">
            <v>356542, Ставропольский край, Туркменский район, п. Ясный, ул. Школьная, д. 1</v>
          </cell>
          <cell r="G168">
            <v>8</v>
          </cell>
          <cell r="H168">
            <v>8</v>
          </cell>
          <cell r="I168" t="str">
            <v>МКОУ СОШ № 14 пос. Ясный</v>
          </cell>
        </row>
        <row r="169">
          <cell r="A169">
            <v>12009</v>
          </cell>
          <cell r="B169" t="str">
            <v>Муниципальное казённое общеобразовательное учреждение  Средняя общеобразовательная школа № 15 с. Ивановское</v>
          </cell>
          <cell r="C169">
            <v>1</v>
          </cell>
          <cell r="D169">
            <v>14</v>
          </cell>
          <cell r="E169">
            <v>1</v>
          </cell>
          <cell r="F169" t="str">
            <v>357020, Ставропольский край, Кочубеевский район, с. Ивановское, ул. Калинина, д. 117</v>
          </cell>
          <cell r="G169">
            <v>25</v>
          </cell>
          <cell r="H169">
            <v>27</v>
          </cell>
          <cell r="I169" t="str">
            <v>МКОУ СОШ № 15 с. Ивановское</v>
          </cell>
        </row>
        <row r="170">
          <cell r="A170">
            <v>33012</v>
          </cell>
          <cell r="B170" t="str">
            <v>Муниципальное бюджетное общеобразовательное учреждение Средняя общеобразовательная школа  № 14</v>
          </cell>
          <cell r="C170">
            <v>1</v>
          </cell>
          <cell r="D170">
            <v>11</v>
          </cell>
          <cell r="E170">
            <v>2</v>
          </cell>
          <cell r="F170" t="str">
            <v>357110, Ставропольский край, г. Невинномысск, ул. Луначарского, д. 28</v>
          </cell>
          <cell r="G170">
            <v>0</v>
          </cell>
          <cell r="H170">
            <v>0</v>
          </cell>
          <cell r="I170" t="str">
            <v>МБОУ СОШ № 14</v>
          </cell>
        </row>
        <row r="171">
          <cell r="A171">
            <v>9011</v>
          </cell>
          <cell r="B171" t="str">
            <v>Муниципальное бюджетное общеобразовательное учреждение Средняя общеобразовательная школа  № 11 п.г.т. Рыздвяный</v>
          </cell>
          <cell r="C171">
            <v>1</v>
          </cell>
          <cell r="D171">
            <v>11</v>
          </cell>
          <cell r="E171">
            <v>2</v>
          </cell>
          <cell r="F171" t="str">
            <v>356110, Ставропольский край, Изобильненский район, п.г.т. Рыздвяный, ул. Школьная, д. 7</v>
          </cell>
          <cell r="G171">
            <v>44</v>
          </cell>
          <cell r="H171">
            <v>35</v>
          </cell>
          <cell r="I171" t="str">
            <v>МБОУ СОШ № 11 п.г.т. Рыздвяный</v>
          </cell>
        </row>
        <row r="172">
          <cell r="A172">
            <v>23006</v>
          </cell>
          <cell r="B172" t="str">
            <v>Муниципальное казенное общеобразовательное учреждение Средняя общеобразовательная школа № 6 с. Ольгино</v>
          </cell>
          <cell r="C172">
            <v>1</v>
          </cell>
          <cell r="D172">
            <v>14</v>
          </cell>
          <cell r="E172">
            <v>1</v>
          </cell>
          <cell r="F172" t="str">
            <v>357933, Ставропольский край, Степновский район, с. Ольгино, ул. Школьная, д. 11а</v>
          </cell>
          <cell r="G172">
            <v>3</v>
          </cell>
          <cell r="H172">
            <v>0</v>
          </cell>
          <cell r="I172" t="str">
            <v>МКОУ СОШ № 6 с. Ольгино</v>
          </cell>
        </row>
        <row r="173">
          <cell r="A173">
            <v>35029</v>
          </cell>
          <cell r="B173" t="str">
            <v>Муниципальное бюджетное общеобразовательное учреждение гимназия № 30</v>
          </cell>
          <cell r="C173">
            <v>3</v>
          </cell>
          <cell r="D173">
            <v>11</v>
          </cell>
          <cell r="E173">
            <v>2</v>
          </cell>
          <cell r="F173" t="str">
            <v>355031, Ставропольский край, г. Ставрополь, ул. Серова, д. 272</v>
          </cell>
          <cell r="G173">
            <v>51</v>
          </cell>
          <cell r="H173">
            <v>36</v>
          </cell>
          <cell r="I173" t="str">
            <v>МБОУ гимназия № 30</v>
          </cell>
        </row>
        <row r="174">
          <cell r="A174">
            <v>26013</v>
          </cell>
          <cell r="B174" t="str">
            <v>Муниципальное бюджетное общеобразовательное учреждение Средняя общеобразовательная школа № 13 с. Надежда</v>
          </cell>
          <cell r="C174">
            <v>1</v>
          </cell>
          <cell r="D174">
            <v>11</v>
          </cell>
          <cell r="E174">
            <v>1</v>
          </cell>
          <cell r="F174" t="str">
            <v>356220, Ставропольский край, Шпаковский район, с. Надежда, ул. Рабочая, д. 3а</v>
          </cell>
          <cell r="G174">
            <v>23</v>
          </cell>
          <cell r="H174">
            <v>25</v>
          </cell>
          <cell r="I174" t="str">
            <v>МБОУ СОШ № 13 с. Надежда</v>
          </cell>
        </row>
        <row r="175">
          <cell r="A175">
            <v>26011</v>
          </cell>
          <cell r="B175" t="str">
            <v>Муниципальное казенное общеобразовательное учреждение Средняя общеобразовательная школа № 11 с. Татарка</v>
          </cell>
          <cell r="C175">
            <v>1</v>
          </cell>
          <cell r="D175">
            <v>14</v>
          </cell>
          <cell r="E175">
            <v>1</v>
          </cell>
          <cell r="F175" t="str">
            <v>356230, Ставропольский край, Шпаковский район, с. Татарка, ул. Ленина, д. 112</v>
          </cell>
          <cell r="G175">
            <v>7</v>
          </cell>
          <cell r="H175">
            <v>15</v>
          </cell>
          <cell r="I175" t="str">
            <v>МКОУ СОШ № 11 с. Татарка</v>
          </cell>
        </row>
        <row r="176">
          <cell r="A176">
            <v>19000</v>
          </cell>
          <cell r="B176" t="str">
            <v>Отдел образования администрации Новоселицкого муниципального района</v>
          </cell>
          <cell r="C176">
            <v>49</v>
          </cell>
          <cell r="D176">
            <v>5</v>
          </cell>
          <cell r="E176">
            <v>1</v>
          </cell>
          <cell r="F176" t="str">
            <v>356350, Ставропольский край, Новоселицкий район, с. Новоселицкое, ул. Школьная, д. 10</v>
          </cell>
          <cell r="G176">
            <v>7</v>
          </cell>
          <cell r="H176">
            <v>0</v>
          </cell>
          <cell r="I176" t="str">
            <v>Отдел образования Новоселицкого муниципального района</v>
          </cell>
        </row>
        <row r="177">
          <cell r="A177">
            <v>29006</v>
          </cell>
          <cell r="B177" t="str">
            <v>Муниципальное бюджетное общеобразовательное учреждение лицей № 6</v>
          </cell>
          <cell r="C177">
            <v>4</v>
          </cell>
          <cell r="D177">
            <v>11</v>
          </cell>
          <cell r="E177">
            <v>2</v>
          </cell>
          <cell r="F177" t="str">
            <v>357600, Ставропольский край, г. Ессентуки, ул. Луначарского, д. 99</v>
          </cell>
          <cell r="G177">
            <v>43</v>
          </cell>
          <cell r="H177">
            <v>0</v>
          </cell>
          <cell r="I177" t="str">
            <v>МБОУ лицей № 6</v>
          </cell>
        </row>
        <row r="178">
          <cell r="A178">
            <v>7015</v>
          </cell>
          <cell r="B178" t="str">
            <v>Муниципальное казённое общеобразовательное учреждение Средняя общеобразовательная школа № 27 пос. Падинского</v>
          </cell>
          <cell r="C178">
            <v>1</v>
          </cell>
          <cell r="D178">
            <v>14</v>
          </cell>
          <cell r="E178">
            <v>1</v>
          </cell>
          <cell r="F178" t="str">
            <v>357818, Ставропольский край, Георгиевский район, п. Падинский, ул. 40 лет Победы, д. 17</v>
          </cell>
          <cell r="G178">
            <v>0</v>
          </cell>
          <cell r="H178">
            <v>6</v>
          </cell>
          <cell r="I178" t="str">
            <v>МКОУ СОШ  № 27 пос.Падинского</v>
          </cell>
        </row>
        <row r="179">
          <cell r="A179">
            <v>17019</v>
          </cell>
          <cell r="B179" t="str">
            <v>Учебно-консультационный пункт муниципальное казенное учреждение Вечерняя (сменная) общеобразовательная школа № 20 г. Нефтекумск   федеральное казенное учреждение лечебно- исполнительное учреждение - 8 г. Нефтекумск</v>
          </cell>
          <cell r="C179">
            <v>36</v>
          </cell>
          <cell r="D179">
            <v>12</v>
          </cell>
          <cell r="E179">
            <v>2</v>
          </cell>
          <cell r="F179" t="str">
            <v>356880, Ставропольский край, Нефтекумский район, г. Нефтекумск, ул. Транспортная, д. 2</v>
          </cell>
          <cell r="G179">
            <v>8</v>
          </cell>
          <cell r="H179">
            <v>21</v>
          </cell>
          <cell r="I179" t="str">
            <v>УКП МКОУ ВОШ№ 20 ФКУ ЛИУ -8 г. Нефтекумск</v>
          </cell>
        </row>
        <row r="180">
          <cell r="A180">
            <v>34022</v>
          </cell>
          <cell r="B180" t="str">
            <v>Муниципальное бюджетное общеобразовательное учреждение Нижнеподкумская Средняя общеобразовательная школа № 24</v>
          </cell>
          <cell r="C180">
            <v>1</v>
          </cell>
          <cell r="D180">
            <v>11</v>
          </cell>
          <cell r="E180">
            <v>1</v>
          </cell>
          <cell r="F180" t="str">
            <v>357566, Ставропольский край, г. Пятигорск, пос. Нижнеподкумский, ул. Гагарина, д. 22</v>
          </cell>
          <cell r="G180">
            <v>9</v>
          </cell>
          <cell r="H180">
            <v>0</v>
          </cell>
          <cell r="I180" t="str">
            <v>МБОУ СОШ № 24</v>
          </cell>
        </row>
        <row r="181">
          <cell r="A181">
            <v>16026</v>
          </cell>
          <cell r="B181" t="str">
            <v>Муниципальное казенное общеобразовательное учреждение Средняя общеобразовательная школа № 17 с. Сунжа</v>
          </cell>
          <cell r="C181">
            <v>1</v>
          </cell>
          <cell r="D181">
            <v>14</v>
          </cell>
          <cell r="E181">
            <v>1</v>
          </cell>
          <cell r="F181" t="str">
            <v>357255, Ставропольский край, Минераловодский район, с. Сунжа, ул. Клубная, д. 21</v>
          </cell>
          <cell r="G181">
            <v>6</v>
          </cell>
          <cell r="H181">
            <v>10</v>
          </cell>
          <cell r="I181" t="str">
            <v>МКОУ СОШ № 17 с. Сунжа</v>
          </cell>
        </row>
        <row r="182">
          <cell r="A182">
            <v>21005</v>
          </cell>
          <cell r="B182" t="str">
            <v>Муниципальное бюджетное общеобразовательное учреждение Средняя общеобразовательная школа № 5 с. Новоблагодарное</v>
          </cell>
          <cell r="C182">
            <v>1</v>
          </cell>
          <cell r="D182">
            <v>11</v>
          </cell>
          <cell r="E182">
            <v>1</v>
          </cell>
          <cell r="F182" t="str">
            <v>357362, Ставропольский край, Предгорный район, с. Новоблагодарное, ул. Школьная, д. 76А</v>
          </cell>
          <cell r="G182">
            <v>14</v>
          </cell>
          <cell r="H182">
            <v>0</v>
          </cell>
          <cell r="I182" t="str">
            <v>МБОУ СОШ № 5 с. Новоблагодарное</v>
          </cell>
        </row>
        <row r="183">
          <cell r="A183">
            <v>35040</v>
          </cell>
          <cell r="B183" t="str">
            <v>Частное образовательное учреждение "Средняя общеобразовательная школа с углублённым изучением отдельных предметов имени В.Д. Чурсина" г.Ставрополя</v>
          </cell>
          <cell r="C183">
            <v>2</v>
          </cell>
          <cell r="D183">
            <v>5</v>
          </cell>
          <cell r="E183">
            <v>2</v>
          </cell>
          <cell r="F183" t="str">
            <v>355012, Ставропольский край, г. Ставрополь, ул. Розы Люксембург, д. 59</v>
          </cell>
          <cell r="G183">
            <v>0</v>
          </cell>
          <cell r="H183">
            <v>0</v>
          </cell>
          <cell r="I183" t="str">
            <v>ЧОУ "СОШ с углублённым изучением отдельных предметов имени В.Д. Чурсина" г.Ставрополя</v>
          </cell>
        </row>
        <row r="184">
          <cell r="A184">
            <v>4001</v>
          </cell>
          <cell r="B184" t="str">
            <v>Муниципальное бюджетное общеобразовательное учреждение средняя общеобразовательная школа № 1 с. Арзгир Арзгирского района Ставропольского края</v>
          </cell>
          <cell r="C184">
            <v>1</v>
          </cell>
          <cell r="D184">
            <v>11</v>
          </cell>
          <cell r="E184">
            <v>1</v>
          </cell>
          <cell r="F184" t="str">
            <v>356570, Ставропольский край, Арзгирский район, с. Арзгир, ул. Калинина, д. 2</v>
          </cell>
          <cell r="G184">
            <v>36</v>
          </cell>
          <cell r="H184">
            <v>42</v>
          </cell>
          <cell r="I184" t="str">
            <v>МБОУ СОШ № 1 с.Арзгир</v>
          </cell>
        </row>
        <row r="185">
          <cell r="A185">
            <v>35060</v>
          </cell>
          <cell r="B185" t="str">
            <v>Муниципальное бюджетное общеобразовательное учреждение Средняя общеобразовательная школа с углублённым изучением отдельных предметов № 39</v>
          </cell>
          <cell r="C185">
            <v>2</v>
          </cell>
          <cell r="D185">
            <v>11</v>
          </cell>
          <cell r="E185">
            <v>2</v>
          </cell>
          <cell r="F185" t="str">
            <v>355000, Ставропольский край, г. Ставрополь, ул. Южный обход, д. 55 Г</v>
          </cell>
          <cell r="G185">
            <v>37</v>
          </cell>
          <cell r="H185">
            <v>50</v>
          </cell>
          <cell r="I185" t="str">
            <v>МБОУ СОШ № 39</v>
          </cell>
        </row>
        <row r="186">
          <cell r="A186">
            <v>12000</v>
          </cell>
          <cell r="B186" t="str">
            <v>Отдел образования администрации Кочубеевского муниципального района</v>
          </cell>
          <cell r="C186">
            <v>49</v>
          </cell>
          <cell r="D186">
            <v>3</v>
          </cell>
          <cell r="E186">
            <v>1</v>
          </cell>
          <cell r="F186" t="str">
            <v>357000, Ставропольский край, Кочубеевский район, с. Кочубеевское, ул. Советская, д. 105А</v>
          </cell>
          <cell r="G186">
            <v>10</v>
          </cell>
          <cell r="H186">
            <v>0</v>
          </cell>
          <cell r="I186" t="str">
            <v>Отдел образования Кочубеевского муниципального района</v>
          </cell>
        </row>
        <row r="187">
          <cell r="A187">
            <v>20018</v>
          </cell>
          <cell r="B187" t="str">
            <v>Муниципальное казенное общеобразовательное учреждение Средняя общеобразовательная школа  № 10 с.Донская Балка</v>
          </cell>
          <cell r="C187">
            <v>1</v>
          </cell>
          <cell r="D187">
            <v>14</v>
          </cell>
          <cell r="E187">
            <v>1</v>
          </cell>
          <cell r="F187" t="str">
            <v>356521, Ставропольский край, Петровский район, с. Донская Балка, ул. Октябрьская, д. 12</v>
          </cell>
          <cell r="G187">
            <v>11</v>
          </cell>
          <cell r="H187">
            <v>12</v>
          </cell>
          <cell r="I187" t="str">
            <v>МКОУ СОШ № 10 с.Донская Балка</v>
          </cell>
        </row>
        <row r="188">
          <cell r="A188">
            <v>31018</v>
          </cell>
          <cell r="B188" t="str">
            <v>Государственное бюджетное  образовательное учреждение среднего профессионального образования  "Кисловодский медицинский колледж" Министерства здравоохранения Российской Федерации</v>
          </cell>
          <cell r="C188">
            <v>45</v>
          </cell>
          <cell r="D188">
            <v>10</v>
          </cell>
          <cell r="E188">
            <v>2</v>
          </cell>
          <cell r="F188" t="str">
            <v>357736, Ставропольский край, г. Кисловодск, ул. Умара Алиева, д. 37</v>
          </cell>
          <cell r="G188">
            <v>0</v>
          </cell>
          <cell r="H188">
            <v>0</v>
          </cell>
          <cell r="I188" t="str">
            <v>ФГОУ СПО "Кисловодский медицинский колледж Росздрава"</v>
          </cell>
        </row>
        <row r="189">
          <cell r="A189">
            <v>34013</v>
          </cell>
          <cell r="B189" t="str">
            <v>Муниципальное бюджетное общеобразовательное учреждение Средняя общеобразовательная школа № 14</v>
          </cell>
          <cell r="C189">
            <v>2</v>
          </cell>
          <cell r="D189">
            <v>11</v>
          </cell>
          <cell r="E189">
            <v>2</v>
          </cell>
          <cell r="F189" t="str">
            <v>357538, Ставропольский край, г. Пятигорск, ул. Розы Люксембург, д. 68 - А</v>
          </cell>
          <cell r="G189">
            <v>24</v>
          </cell>
          <cell r="H189">
            <v>22</v>
          </cell>
          <cell r="I189" t="str">
            <v>МБОУ СОШ № 14</v>
          </cell>
        </row>
        <row r="190">
          <cell r="A190">
            <v>18002</v>
          </cell>
          <cell r="B190" t="str">
            <v>Муниципальное общеобразовательное учреждение Средняя общеобразовательная школа  № 2 ст.Григорополисская</v>
          </cell>
          <cell r="C190">
            <v>1</v>
          </cell>
          <cell r="D190">
            <v>11</v>
          </cell>
          <cell r="E190">
            <v>1</v>
          </cell>
          <cell r="F190" t="str">
            <v>356020, Ставропольский край, Новоалександровский район, ст-ца Григорополисская, ул. Шмидта, д. 39а</v>
          </cell>
          <cell r="G190">
            <v>21</v>
          </cell>
          <cell r="H190">
            <v>18</v>
          </cell>
          <cell r="I190" t="str">
            <v>МОУ СОШ № 2 ст.Григорополисская</v>
          </cell>
        </row>
        <row r="191">
          <cell r="A191">
            <v>6002</v>
          </cell>
          <cell r="B191" t="str">
            <v>Муниципальное общеобразовательное учреждение Средняя общеобразовательная школа № 2 с. Красный Октябрь</v>
          </cell>
          <cell r="C191">
            <v>1</v>
          </cell>
          <cell r="D191">
            <v>14</v>
          </cell>
          <cell r="E191">
            <v>1</v>
          </cell>
          <cell r="F191" t="str">
            <v>356826, Ставропольский край, Буденновский район, с. Красный Октябрь, ул. Виноградная, д. 2</v>
          </cell>
          <cell r="G191">
            <v>0</v>
          </cell>
          <cell r="H191">
            <v>7</v>
          </cell>
          <cell r="I191" t="str">
            <v>МОУ СОШ № 2 с. Красный Октябрь</v>
          </cell>
        </row>
        <row r="192">
          <cell r="A192">
            <v>19005</v>
          </cell>
          <cell r="B192" t="str">
            <v>Муниципальное общеобразовательное учреждение Средняя общеобразовательная школа № 5 с. Журавского</v>
          </cell>
          <cell r="C192">
            <v>1</v>
          </cell>
          <cell r="D192">
            <v>14</v>
          </cell>
          <cell r="E192">
            <v>1</v>
          </cell>
          <cell r="F192" t="str">
            <v>356355, Ставропольский край, Новоселицкий район, с. Журавское, ул. Школьная, д. 6</v>
          </cell>
          <cell r="G192">
            <v>8</v>
          </cell>
          <cell r="H192">
            <v>22</v>
          </cell>
          <cell r="I192" t="str">
            <v>МОУ СОШ № 5 с. Журавского</v>
          </cell>
        </row>
        <row r="193">
          <cell r="A193">
            <v>20010</v>
          </cell>
          <cell r="B193" t="str">
            <v>Муниципальное казенное общеобразовательное учреждение Средняя общеобразовательная школа № 8 с.Благодатное</v>
          </cell>
          <cell r="C193">
            <v>1</v>
          </cell>
          <cell r="D193">
            <v>14</v>
          </cell>
          <cell r="E193">
            <v>1</v>
          </cell>
          <cell r="F193" t="str">
            <v>356503, Ставропольский край, Петровский район, с. Благодатное, ул. Петровская, д. 1</v>
          </cell>
          <cell r="G193">
            <v>13</v>
          </cell>
          <cell r="H193">
            <v>10</v>
          </cell>
          <cell r="I193" t="str">
            <v>МКОУ СОШ № 8 с.Благодатное</v>
          </cell>
        </row>
        <row r="194">
          <cell r="A194">
            <v>2008</v>
          </cell>
          <cell r="B194" t="str">
            <v>Муниципальное казённое общеобразовательное учреждение Средняя общеобразовательная школа № 10 с. Крымгиреевское</v>
          </cell>
          <cell r="C194">
            <v>1</v>
          </cell>
          <cell r="D194">
            <v>14</v>
          </cell>
          <cell r="E194">
            <v>1</v>
          </cell>
          <cell r="F194" t="str">
            <v>357085, Ставропольский край, Андроповский район, с. Крымгиреевское, ул. Строителей, д. 10</v>
          </cell>
          <cell r="G194">
            <v>0</v>
          </cell>
          <cell r="H194">
            <v>7</v>
          </cell>
          <cell r="I194" t="str">
            <v>МКОУ СОШ № 10 с. Крымгиреевское</v>
          </cell>
        </row>
        <row r="195">
          <cell r="A195">
            <v>18006</v>
          </cell>
          <cell r="B195" t="str">
            <v>Муниципальное общеобразовательное учреждение Средняя общеобразовательная школа № 6 с.Раздольное</v>
          </cell>
          <cell r="C195">
            <v>1</v>
          </cell>
          <cell r="D195">
            <v>14</v>
          </cell>
          <cell r="E195">
            <v>1</v>
          </cell>
          <cell r="F195" t="str">
            <v>356023, Ставропольский край, Новоалександровский район, с. Раздольное, ул. Школьная, д. 49</v>
          </cell>
          <cell r="G195">
            <v>6</v>
          </cell>
          <cell r="H195">
            <v>13</v>
          </cell>
          <cell r="I195" t="str">
            <v>МОУ СОШ № 6 с.Раздольное</v>
          </cell>
        </row>
        <row r="196">
          <cell r="A196">
            <v>20016</v>
          </cell>
          <cell r="B196" t="str">
            <v>Муниципальное казённое общеобразовательное учреждение Средняя общеобразовательная школа № 9 имени Николая Кузьмича Калашникова с.Высоцкое</v>
          </cell>
          <cell r="C196">
            <v>1</v>
          </cell>
          <cell r="D196">
            <v>14</v>
          </cell>
          <cell r="E196">
            <v>1</v>
          </cell>
          <cell r="F196" t="str">
            <v>356526, Ставропольский край, Петровский район, с. Высоцкое, ул. Советская, д. 39</v>
          </cell>
          <cell r="G196">
            <v>12</v>
          </cell>
          <cell r="H196">
            <v>8</v>
          </cell>
          <cell r="I196" t="str">
            <v>МКОУ СОШ № 9 им. Н.К. Калашникова с.Высоцкое</v>
          </cell>
        </row>
        <row r="197">
          <cell r="A197">
            <v>35018</v>
          </cell>
          <cell r="B197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19</v>
          </cell>
          <cell r="C197">
            <v>2</v>
          </cell>
          <cell r="D197">
            <v>11</v>
          </cell>
          <cell r="E197">
            <v>2</v>
          </cell>
          <cell r="F197" t="str">
            <v>355005, Ставропольский край, г. Ставрополь, ул. Краснофлотская, д. 187</v>
          </cell>
          <cell r="G197">
            <v>34</v>
          </cell>
          <cell r="H197">
            <v>38</v>
          </cell>
          <cell r="I197" t="str">
            <v>МБОУ СОШ № 19</v>
          </cell>
        </row>
        <row r="198">
          <cell r="A198">
            <v>10013</v>
          </cell>
          <cell r="B198" t="str">
            <v>Муниципальное казенное общеобразовательное учреждение Средняя общеобразовательная школа № 13 пос. Винодельненский</v>
          </cell>
          <cell r="C198">
            <v>1</v>
          </cell>
          <cell r="D198">
            <v>14</v>
          </cell>
          <cell r="E198">
            <v>1</v>
          </cell>
          <cell r="F198" t="str">
            <v>356628, Ставропольский край, Ипатовский район, п. Винодельненский, ул. Ленина, д. 36</v>
          </cell>
          <cell r="G198">
            <v>0</v>
          </cell>
          <cell r="H198">
            <v>7</v>
          </cell>
          <cell r="I198" t="str">
            <v>МКОУ СОШ № 13 пос. Винодельненский</v>
          </cell>
        </row>
        <row r="199">
          <cell r="A199">
            <v>18007</v>
          </cell>
          <cell r="B199" t="str">
            <v>Муниципальное общеобразовательное учреждение Средняя общеобразовательная школа № 7 пос.Горьковский</v>
          </cell>
          <cell r="C199">
            <v>1</v>
          </cell>
          <cell r="D199">
            <v>14</v>
          </cell>
          <cell r="E199">
            <v>1</v>
          </cell>
          <cell r="F199" t="str">
            <v>356011, Ставропольский край, Новоалександровский район, п. Горьковский, пер. Школьный, д. 2</v>
          </cell>
          <cell r="G199">
            <v>8</v>
          </cell>
          <cell r="H199">
            <v>6</v>
          </cell>
          <cell r="I199" t="str">
            <v>МОУ СОШ № 7 пос.Горьковский</v>
          </cell>
        </row>
        <row r="200">
          <cell r="A200">
            <v>32000</v>
          </cell>
          <cell r="B200" t="str">
            <v>Отдел образования администрации города Лермонтова</v>
          </cell>
          <cell r="C200">
            <v>49</v>
          </cell>
          <cell r="D200">
            <v>3</v>
          </cell>
          <cell r="E200">
            <v>2</v>
          </cell>
          <cell r="F200" t="str">
            <v>357340, Ставропольский край, г. Лермонтов, ул. Решетника, д. 1</v>
          </cell>
          <cell r="G200">
            <v>6</v>
          </cell>
          <cell r="H200">
            <v>0</v>
          </cell>
          <cell r="I200" t="str">
            <v>Отдел образования администрации города Лермонтова</v>
          </cell>
        </row>
        <row r="201">
          <cell r="A201">
            <v>6004</v>
          </cell>
          <cell r="B201" t="str">
            <v>Муниципальное общеобразовательное учреждение Средняя общеобразовательная школа № 4 с. Новая Жизнь</v>
          </cell>
          <cell r="C201">
            <v>1</v>
          </cell>
          <cell r="D201">
            <v>14</v>
          </cell>
          <cell r="E201">
            <v>1</v>
          </cell>
          <cell r="F201" t="str">
            <v>356821, Ставропольский край, Буденновский район, с. Новая Жизнь, ул. Кировская, д. 19 Г</v>
          </cell>
          <cell r="G201">
            <v>9</v>
          </cell>
          <cell r="H201">
            <v>0</v>
          </cell>
          <cell r="I201" t="str">
            <v>МОУ СОШ № 4 с. Новая Жизнь</v>
          </cell>
        </row>
        <row r="202">
          <cell r="A202">
            <v>23001</v>
          </cell>
          <cell r="B202" t="str">
            <v>Муниципальное общеобразовательное учреждение Средняя  школа № 1 имени Героя Советского Союза П.И.Николаенко с. Степное</v>
          </cell>
          <cell r="C202">
            <v>1</v>
          </cell>
          <cell r="D202">
            <v>14</v>
          </cell>
          <cell r="E202">
            <v>1</v>
          </cell>
          <cell r="F202" t="str">
            <v>357930, Ставропольский край, Степновский район, с. Степное, ул. Октябрьская, д. 4</v>
          </cell>
          <cell r="G202">
            <v>25</v>
          </cell>
          <cell r="H202">
            <v>0</v>
          </cell>
          <cell r="I202" t="str">
            <v>МОУ СШ № 1 им.П.И.Николаенко с. Степное</v>
          </cell>
        </row>
        <row r="203">
          <cell r="A203">
            <v>9012</v>
          </cell>
          <cell r="B203" t="str">
            <v>Муниципальное казённое общеобразовательное учреждение Средняя общеобразовательная школа  № 12 ст. Баклановская</v>
          </cell>
          <cell r="C203">
            <v>1</v>
          </cell>
          <cell r="D203">
            <v>14</v>
          </cell>
          <cell r="E203">
            <v>1</v>
          </cell>
          <cell r="F203" t="str">
            <v>356103, Ставропольский край, Изобильненский район, ст-ца Баклановская, ул. Красная, д. 131</v>
          </cell>
          <cell r="G203">
            <v>2</v>
          </cell>
          <cell r="H203">
            <v>9</v>
          </cell>
          <cell r="I203" t="str">
            <v>МКОУ СОШ № 12 ст. Баклановская</v>
          </cell>
        </row>
        <row r="204">
          <cell r="A204">
            <v>7003</v>
          </cell>
          <cell r="B204" t="str">
            <v>Муниципальное бюджетное общеобразовательное учреждение Средняя общеобразовательная школа № 13 ст.  Незлобной</v>
          </cell>
          <cell r="C204">
            <v>1</v>
          </cell>
          <cell r="D204">
            <v>11</v>
          </cell>
          <cell r="E204">
            <v>1</v>
          </cell>
          <cell r="F204" t="str">
            <v>357807, Ставропольский край, Георгиевский район, ст-ца Незлобная, ул. Школьная, д. 18</v>
          </cell>
          <cell r="G204">
            <v>21</v>
          </cell>
          <cell r="H204">
            <v>22</v>
          </cell>
          <cell r="I204" t="str">
            <v>МБОУ СОШ № 13 ст. Незлобной</v>
          </cell>
        </row>
        <row r="205">
          <cell r="A205">
            <v>3005</v>
          </cell>
          <cell r="B205" t="str">
            <v>Муниципальное казенное общеобразовательное учреждение Средняя общеобразовательная школа № 5 пос. Айгурский</v>
          </cell>
          <cell r="C205">
            <v>1</v>
          </cell>
          <cell r="D205">
            <v>14</v>
          </cell>
          <cell r="E205">
            <v>1</v>
          </cell>
          <cell r="F205" t="str">
            <v>356715, Ставропольский край, Апанасенковский район, п. Айгурский, ул. Школьная, д. 26</v>
          </cell>
          <cell r="G205">
            <v>11</v>
          </cell>
          <cell r="H205">
            <v>10</v>
          </cell>
          <cell r="I205" t="str">
            <v>МКОУ СОШ № 5 пос. Айгурский</v>
          </cell>
        </row>
        <row r="206">
          <cell r="A206">
            <v>6019</v>
          </cell>
          <cell r="B206" t="str">
            <v>Муниципальное общеобразовательное учреждение Средняя общеобразовательная школа № 2 г. Буденновска</v>
          </cell>
          <cell r="C206">
            <v>1</v>
          </cell>
          <cell r="D206">
            <v>14</v>
          </cell>
          <cell r="E206">
            <v>2</v>
          </cell>
          <cell r="F206" t="str">
            <v>356800, Ставропольский край, Буденновский район, г. Буденновск, ул. микрорайон 1, д. нет</v>
          </cell>
          <cell r="G206">
            <v>24</v>
          </cell>
          <cell r="H206">
            <v>24</v>
          </cell>
          <cell r="I206" t="str">
            <v>МОУ СОШ № 2 г. Буденновска</v>
          </cell>
        </row>
        <row r="207">
          <cell r="A207">
            <v>2009</v>
          </cell>
          <cell r="B207" t="str">
            <v>Муниципальное бюджетное общеобразовательное учреждение Средняя общеобразовательная школа № 11 имени Ю.В. Андропова с. Солуно-Дмитриевское</v>
          </cell>
          <cell r="C207">
            <v>1</v>
          </cell>
          <cell r="D207">
            <v>11</v>
          </cell>
          <cell r="E207">
            <v>1</v>
          </cell>
          <cell r="F207" t="str">
            <v>357082, Ставропольский край, Андроповский район, с. Солуно-Дмитриевское, ул. Совхозная, д. 2</v>
          </cell>
          <cell r="G207">
            <v>12</v>
          </cell>
          <cell r="H207">
            <v>7</v>
          </cell>
          <cell r="I207" t="str">
            <v>МБОУ СОШ № 11 имени Ю. В. Андропова с. Солуно-Дмитриевское</v>
          </cell>
        </row>
        <row r="208">
          <cell r="A208">
            <v>4005</v>
          </cell>
          <cell r="B208" t="str">
            <v>Муниципальное казенное общеобразовательное учреждение средняя общеобразовательная школа № 5 с. Новоромановского Арзгирского района Ставропольского края</v>
          </cell>
          <cell r="C208">
            <v>1</v>
          </cell>
          <cell r="D208">
            <v>14</v>
          </cell>
          <cell r="E208">
            <v>1</v>
          </cell>
          <cell r="F208" t="str">
            <v>356582, Ставропольский край, Арзгирский район, с. Новоромановское, ул. Ленина, д. 131</v>
          </cell>
          <cell r="G208">
            <v>6</v>
          </cell>
          <cell r="H208">
            <v>13</v>
          </cell>
          <cell r="I208" t="str">
            <v>МКОУ СОШ № 5 с.Новоромановского</v>
          </cell>
        </row>
        <row r="209">
          <cell r="A209">
            <v>15013</v>
          </cell>
          <cell r="B209" t="str">
            <v>Муниципальное казённое общеобразовательное учреждение Средняя общеобразовательная школа № 13 п.Ленинский</v>
          </cell>
          <cell r="C209">
            <v>1</v>
          </cell>
          <cell r="D209">
            <v>14</v>
          </cell>
          <cell r="E209">
            <v>1</v>
          </cell>
          <cell r="F209" t="str">
            <v>357968, Ставропольский край, Левокумский район, п. Ленинский, ул. Мира, д. 1</v>
          </cell>
          <cell r="G209">
            <v>3</v>
          </cell>
          <cell r="H209">
            <v>1</v>
          </cell>
          <cell r="I209" t="str">
            <v>МКОУ СОШ № 13 п.Ленинский</v>
          </cell>
        </row>
        <row r="210">
          <cell r="A210">
            <v>33005</v>
          </cell>
          <cell r="B210" t="str">
            <v>Муниципальное бюджетное общеобразовательное учреждение Лицей № 6</v>
          </cell>
          <cell r="C210">
            <v>4</v>
          </cell>
          <cell r="D210">
            <v>11</v>
          </cell>
          <cell r="E210">
            <v>2</v>
          </cell>
          <cell r="F210" t="str">
            <v>357108, Ставропольский край, г. Невинномысск, бул. Мира, д. 9</v>
          </cell>
          <cell r="G210">
            <v>73</v>
          </cell>
          <cell r="H210">
            <v>67</v>
          </cell>
          <cell r="I210" t="str">
            <v>МБОУ Лицей № 6</v>
          </cell>
        </row>
        <row r="211">
          <cell r="A211">
            <v>28009</v>
          </cell>
          <cell r="B211" t="str">
            <v>Муниципальное бюджетное общеобразовательное учреждение Средняя общеобразовательная школа с углублённым изучением отдельных предметов № 29</v>
          </cell>
          <cell r="C211">
            <v>2</v>
          </cell>
          <cell r="D211">
            <v>11</v>
          </cell>
          <cell r="E211">
            <v>2</v>
          </cell>
          <cell r="F211" t="str">
            <v>357821, Ставропольский край, г. Георгиевск, ул. Быкова, д. 81</v>
          </cell>
          <cell r="G211">
            <v>51</v>
          </cell>
          <cell r="H211">
            <v>52</v>
          </cell>
          <cell r="I211" t="str">
            <v>МБОУ СОШ № 29</v>
          </cell>
        </row>
        <row r="212">
          <cell r="A212">
            <v>3008</v>
          </cell>
          <cell r="B212" t="str">
            <v>Муниципальное казенное общеобразовательное учреждение Средняя общеобразовательная школа № 8 с. Манычское</v>
          </cell>
          <cell r="C212">
            <v>1</v>
          </cell>
          <cell r="D212">
            <v>14</v>
          </cell>
          <cell r="E212">
            <v>1</v>
          </cell>
          <cell r="F212" t="str">
            <v>356701, Ставропольский край, Апанасенковский район, с. Манычское, ул. Ленина, д. 50</v>
          </cell>
          <cell r="G212">
            <v>10</v>
          </cell>
          <cell r="H212">
            <v>22</v>
          </cell>
          <cell r="I212" t="str">
            <v>МКОУ СОШ № 8 с. Манычское</v>
          </cell>
        </row>
        <row r="213">
          <cell r="A213">
            <v>26007</v>
          </cell>
          <cell r="B213" t="str">
            <v>Муниципальное казенное общеобразовательное учреждение Средняя общеобразовательная школа № 7 с. Пелагиада</v>
          </cell>
          <cell r="C213">
            <v>1</v>
          </cell>
          <cell r="D213">
            <v>14</v>
          </cell>
          <cell r="E213">
            <v>1</v>
          </cell>
          <cell r="F213" t="str">
            <v>356201, Ставропольский край, Шпаковский район, сл. Пелагиада, ул. Садовая, д. 26</v>
          </cell>
          <cell r="G213">
            <v>0</v>
          </cell>
          <cell r="H213">
            <v>0</v>
          </cell>
          <cell r="I213" t="str">
            <v>МКОУ СОШ № 7 с. Пелагиада</v>
          </cell>
        </row>
        <row r="214">
          <cell r="A214">
            <v>12004</v>
          </cell>
          <cell r="B214" t="str">
            <v>Муниципальное казённое общеобразовательное учреждение Средняя общеобразовательная школа № 8 х. Васильевский</v>
          </cell>
          <cell r="C214">
            <v>1</v>
          </cell>
          <cell r="D214">
            <v>14</v>
          </cell>
          <cell r="E214">
            <v>1</v>
          </cell>
          <cell r="F214" t="str">
            <v>357011, Ставропольский край, Кочубеевский район, х. Васильевский, ул. Комсомольская, д. 16</v>
          </cell>
          <cell r="G214">
            <v>0</v>
          </cell>
          <cell r="H214">
            <v>10</v>
          </cell>
          <cell r="I214" t="str">
            <v>МКОУ СОШ № 8 х. Васильевский</v>
          </cell>
        </row>
        <row r="215">
          <cell r="A215">
            <v>3011</v>
          </cell>
          <cell r="B215" t="str">
            <v>Муниципальное казенное общеобразовательное учреждение Средняя общеобразовательная школа № 11 с. Белые Копани</v>
          </cell>
          <cell r="C215">
            <v>1</v>
          </cell>
          <cell r="D215">
            <v>14</v>
          </cell>
          <cell r="E215">
            <v>1</v>
          </cell>
          <cell r="F215" t="str">
            <v>356704, Ставропольский край, Апанасенковский район, с. Белые Копани, ул. Мира, д. 3</v>
          </cell>
          <cell r="G215">
            <v>0</v>
          </cell>
          <cell r="H215">
            <v>4</v>
          </cell>
          <cell r="I215" t="str">
            <v>МКОУ СОШ № 11 с. Белые Копани</v>
          </cell>
        </row>
        <row r="216">
          <cell r="A216">
            <v>13007</v>
          </cell>
          <cell r="B216" t="str">
            <v>Муниципальное казённое общеобразовательное учреждение Средняя общеобразовательная школа № 7 с. Преградное</v>
          </cell>
          <cell r="C216">
            <v>1</v>
          </cell>
          <cell r="D216">
            <v>14</v>
          </cell>
          <cell r="E216">
            <v>1</v>
          </cell>
          <cell r="F216" t="str">
            <v>356040, Ставропольский край, Красногвардейский район, с. Преградное, пл. Октябрьская, д. 1</v>
          </cell>
          <cell r="G216">
            <v>7</v>
          </cell>
          <cell r="H216">
            <v>14</v>
          </cell>
          <cell r="I216" t="str">
            <v>МКОУ СОШ № 7 с. Преградное</v>
          </cell>
        </row>
        <row r="217">
          <cell r="A217">
            <v>6021</v>
          </cell>
          <cell r="B217" t="str">
            <v>Муниципальное общеобразовательное учреждение Средняя общеобразовательная школа № 4 г. Буденновска</v>
          </cell>
          <cell r="C217">
            <v>1</v>
          </cell>
          <cell r="D217">
            <v>14</v>
          </cell>
          <cell r="E217">
            <v>2</v>
          </cell>
          <cell r="F217" t="str">
            <v>356800, Ставропольский край, Буденновский район, г. Буденновск, ул. Лопатина, д. 152</v>
          </cell>
          <cell r="G217">
            <v>25</v>
          </cell>
          <cell r="H217">
            <v>20</v>
          </cell>
          <cell r="I217" t="str">
            <v>МОУ СОШ № 4 г. Буденновск</v>
          </cell>
        </row>
        <row r="218">
          <cell r="A218">
            <v>10004</v>
          </cell>
          <cell r="B218" t="str">
            <v>Муниципальное казенное общеобразовательное учреждение Средняя общеобразовательная школа № 4 с.Золотаревка</v>
          </cell>
          <cell r="C218">
            <v>1</v>
          </cell>
          <cell r="D218">
            <v>14</v>
          </cell>
          <cell r="E218">
            <v>1</v>
          </cell>
          <cell r="F218" t="str">
            <v>356603, Ставропольский край, Ипатовский район, с. Золотаревка, ул. Юбилейная, д. 34</v>
          </cell>
          <cell r="G218">
            <v>8</v>
          </cell>
          <cell r="H218">
            <v>18</v>
          </cell>
          <cell r="I218" t="str">
            <v>МКОУ СОШ № 4 с. Золотаревка</v>
          </cell>
        </row>
        <row r="219">
          <cell r="A219">
            <v>33011</v>
          </cell>
          <cell r="B219" t="str">
            <v>Муниципальное бюджетное общеобразовательное учреждение Средняя общеобразовательная  школа № 12</v>
          </cell>
          <cell r="C219">
            <v>1</v>
          </cell>
          <cell r="D219">
            <v>11</v>
          </cell>
          <cell r="E219">
            <v>2</v>
          </cell>
          <cell r="F219" t="str">
            <v>357118, Ставропольский край, г. Невинномысск, ул. Северная, д. 9-а</v>
          </cell>
          <cell r="G219">
            <v>51</v>
          </cell>
          <cell r="H219">
            <v>2</v>
          </cell>
          <cell r="I219" t="str">
            <v>МБОУ СОШ № 12</v>
          </cell>
        </row>
        <row r="220">
          <cell r="A220">
            <v>35035</v>
          </cell>
          <cell r="B220" t="str">
            <v>Муниципальное бюджетное общеобразовательное учреждение Средняя общеобразовательная школа № 41</v>
          </cell>
          <cell r="C220">
            <v>1</v>
          </cell>
          <cell r="D220">
            <v>11</v>
          </cell>
          <cell r="E220">
            <v>2</v>
          </cell>
          <cell r="F220" t="str">
            <v>355008, Ставропольский край, г. Ставрополь, ул. Бабушкина, д. 2а</v>
          </cell>
          <cell r="G220">
            <v>13</v>
          </cell>
          <cell r="H220">
            <v>9</v>
          </cell>
          <cell r="I220" t="str">
            <v>МБОУ СОШ № 41</v>
          </cell>
        </row>
        <row r="221">
          <cell r="A221">
            <v>17010</v>
          </cell>
          <cell r="B221" t="str">
            <v>Муниципальное казенное общеобразовательное учреждение Средняя общеобразовательная школа № 11 а. Уллуби-Юрт</v>
          </cell>
          <cell r="C221">
            <v>1</v>
          </cell>
          <cell r="D221">
            <v>14</v>
          </cell>
          <cell r="E221">
            <v>1</v>
          </cell>
          <cell r="F221" t="str">
            <v>356898, Ставропольский край, Нефтекумский район, аул Уллуби - Юрт, ул. 60 лет Октября, д. 42</v>
          </cell>
          <cell r="G221">
            <v>5</v>
          </cell>
          <cell r="H221">
            <v>3</v>
          </cell>
          <cell r="I221" t="str">
            <v>МКОУ СОШ № 11 а. Уллуби-Юрт</v>
          </cell>
        </row>
        <row r="222">
          <cell r="A222">
            <v>11003</v>
          </cell>
          <cell r="B222" t="str">
            <v>Муниципальное бюджетное общеобразовательное учреждение Средняя общеобразовательная школа  № 5 ст.  Марьинской</v>
          </cell>
          <cell r="C222">
            <v>1</v>
          </cell>
          <cell r="D222">
            <v>11</v>
          </cell>
          <cell r="E222">
            <v>1</v>
          </cell>
          <cell r="F222" t="str">
            <v>357315, Ставропольский край, Кировский район, ст-ца Марьинская, ул. Кутузова, д. 23 б</v>
          </cell>
          <cell r="G222">
            <v>25</v>
          </cell>
          <cell r="H222">
            <v>24</v>
          </cell>
          <cell r="I222" t="str">
            <v>МБОУ СОШ № 5 ст. Марьинской</v>
          </cell>
        </row>
        <row r="223">
          <cell r="A223">
            <v>20013</v>
          </cell>
          <cell r="B223" t="str">
            <v>Муниципальное казенное общеобразовательное учреждение Средняя общеобразовательная школа № 18 с.Шангала</v>
          </cell>
          <cell r="C223">
            <v>1</v>
          </cell>
          <cell r="D223">
            <v>14</v>
          </cell>
          <cell r="E223">
            <v>1</v>
          </cell>
          <cell r="F223" t="str">
            <v>356506, Ставропольский край, Петровский район, с. Шангала, ул. Советская, д. 25</v>
          </cell>
          <cell r="G223">
            <v>0</v>
          </cell>
          <cell r="H223">
            <v>6</v>
          </cell>
          <cell r="I223" t="str">
            <v>МКОУ СОШ № 18 с.Шангала</v>
          </cell>
        </row>
        <row r="224">
          <cell r="A224">
            <v>2000</v>
          </cell>
          <cell r="B224" t="str">
            <v>Отдел образования администрации Андроповского муниципального района</v>
          </cell>
          <cell r="C224">
            <v>49</v>
          </cell>
          <cell r="D224">
            <v>5</v>
          </cell>
          <cell r="E224">
            <v>1</v>
          </cell>
          <cell r="F224" t="str">
            <v>357070, Ставропольский край, Андроповский район, с. Курсавка, ул. Красная, д. 36</v>
          </cell>
          <cell r="G224">
            <v>6</v>
          </cell>
          <cell r="H224">
            <v>0</v>
          </cell>
          <cell r="I224" t="str">
            <v>Отдел образования Андроповского муниципального района</v>
          </cell>
        </row>
        <row r="225">
          <cell r="A225">
            <v>9018</v>
          </cell>
          <cell r="B225" t="str">
            <v>Муниципальное казённое общеобразовательное учреждение Средняя общеобразовательная школа  № 18 г. Изобильный</v>
          </cell>
          <cell r="C225">
            <v>1</v>
          </cell>
          <cell r="D225">
            <v>14</v>
          </cell>
          <cell r="E225">
            <v>2</v>
          </cell>
          <cell r="F225" t="str">
            <v>356140, Ставропольский край, Изобильненский район, г. Изобильный, ул. Бонивура, д. 1</v>
          </cell>
          <cell r="G225">
            <v>18</v>
          </cell>
          <cell r="H225">
            <v>23</v>
          </cell>
          <cell r="I225" t="str">
            <v>МКОУ СОШ № 18 г. Изобильный</v>
          </cell>
        </row>
        <row r="226">
          <cell r="A226">
            <v>16003</v>
          </cell>
          <cell r="B226" t="str">
            <v>Муниципальное бюджетное общеобразовательное учреждение лицей № 3  г. Минеральные Воды</v>
          </cell>
          <cell r="C226">
            <v>4</v>
          </cell>
          <cell r="D226">
            <v>11</v>
          </cell>
          <cell r="E226">
            <v>2</v>
          </cell>
          <cell r="F226" t="str">
            <v>357201, Ставропольский край, Минераловодский район, г. Минеральные Воды, ул. Московская, д. 39</v>
          </cell>
          <cell r="G226">
            <v>19</v>
          </cell>
          <cell r="H226">
            <v>29</v>
          </cell>
          <cell r="I226" t="str">
            <v>МБОУ лицей № 3  г. Минеральные Воды</v>
          </cell>
        </row>
        <row r="227">
          <cell r="A227">
            <v>35017</v>
          </cell>
          <cell r="B227" t="str">
            <v>Муниципальное бюджетное общеобразовательное учреждение Средняя общеобразовательная школа № 18</v>
          </cell>
          <cell r="C227">
            <v>1</v>
          </cell>
          <cell r="D227">
            <v>11</v>
          </cell>
          <cell r="E227">
            <v>2</v>
          </cell>
          <cell r="F227" t="str">
            <v>355029, Ставропольский край, г. Ставрополь, пр-д Ботанический, д. 7</v>
          </cell>
          <cell r="G227">
            <v>27</v>
          </cell>
          <cell r="H227">
            <v>23</v>
          </cell>
          <cell r="I227" t="str">
            <v>МБОУ СОШ № 18</v>
          </cell>
        </row>
        <row r="228">
          <cell r="A228">
            <v>33007</v>
          </cell>
          <cell r="B228" t="str">
            <v>Муниципальное бюджетное общеобразовательное учреждение средняя общеобразовательная школа № 8 имени Героя Советского Союза Т.Н. Подгорного</v>
          </cell>
          <cell r="C228">
            <v>1</v>
          </cell>
          <cell r="D228">
            <v>11</v>
          </cell>
          <cell r="E228">
            <v>2</v>
          </cell>
          <cell r="F228" t="str">
            <v>357112, Ставропольский край, г. Невинномысск, ул. 30 лет Победы, д. 6</v>
          </cell>
          <cell r="G228">
            <v>23</v>
          </cell>
          <cell r="H228">
            <v>23</v>
          </cell>
          <cell r="I228" t="str">
            <v>МБОУ СОШ № 8</v>
          </cell>
        </row>
        <row r="229">
          <cell r="A229">
            <v>13000</v>
          </cell>
          <cell r="B229" t="str">
            <v>Отдел образования администрации Красногвардейского муниципального района</v>
          </cell>
          <cell r="C229">
            <v>49</v>
          </cell>
          <cell r="D229">
            <v>5</v>
          </cell>
          <cell r="E229">
            <v>1</v>
          </cell>
          <cell r="F229" t="str">
            <v>356030, Ставропольский край, Красногвардейский район, с. Красногвардейское, ул. Ленина, д. 50</v>
          </cell>
          <cell r="G229">
            <v>3</v>
          </cell>
          <cell r="H229">
            <v>0</v>
          </cell>
          <cell r="I229" t="str">
            <v>Отдел образования  Красногвардейского муниципального района</v>
          </cell>
        </row>
        <row r="230">
          <cell r="A230">
            <v>16016</v>
          </cell>
          <cell r="B230" t="str">
            <v>Муниципальное казенное общеобразовательное учреждение СОШ № 4 с. Нижняя Александровка</v>
          </cell>
          <cell r="C230">
            <v>1</v>
          </cell>
          <cell r="D230">
            <v>14</v>
          </cell>
          <cell r="E230">
            <v>1</v>
          </cell>
          <cell r="F230" t="str">
            <v>357234, Ставропольский край, Минераловодский район, с. Нижняя Александровка, ул. Советская, д. 1/1</v>
          </cell>
          <cell r="G230">
            <v>9</v>
          </cell>
          <cell r="H230">
            <v>0</v>
          </cell>
          <cell r="I230" t="str">
            <v>МКОУ СОШ № 4 с. Нижняя Александровка</v>
          </cell>
        </row>
        <row r="231">
          <cell r="A231">
            <v>17003</v>
          </cell>
          <cell r="B231" t="str">
            <v>Муниципальное казенное общеобразовательное учреждение Средняя общеобразовательная школа № 3 с углубленным изучением отдельных предметов г. Нефтекумск</v>
          </cell>
          <cell r="C231">
            <v>2</v>
          </cell>
          <cell r="D231">
            <v>14</v>
          </cell>
          <cell r="E231">
            <v>2</v>
          </cell>
          <cell r="F231" t="str">
            <v>356880, Ставропольский край, Нефтекумский район, г. Нефтекумск, ул. микрорайон 2, д. б/н</v>
          </cell>
          <cell r="G231">
            <v>67</v>
          </cell>
          <cell r="H231">
            <v>55</v>
          </cell>
          <cell r="I231" t="str">
            <v>МКОУ СОШ № 3 г. Нефтекумск</v>
          </cell>
        </row>
        <row r="232">
          <cell r="A232">
            <v>29008</v>
          </cell>
          <cell r="B232" t="str">
            <v>Муниципальное бюджетное  общеобразовательное учреждение Средняя общеобразовательная школа  № 8</v>
          </cell>
          <cell r="C232">
            <v>1</v>
          </cell>
          <cell r="D232">
            <v>11</v>
          </cell>
          <cell r="E232">
            <v>2</v>
          </cell>
          <cell r="F232" t="str">
            <v>357600, Ставропольский край, г. Ессентуки, ул. Чкалова, д. 14</v>
          </cell>
          <cell r="G232">
            <v>34</v>
          </cell>
          <cell r="H232">
            <v>0</v>
          </cell>
          <cell r="I232" t="str">
            <v>МБОУ СОШ № 8</v>
          </cell>
        </row>
        <row r="233">
          <cell r="A233">
            <v>17001</v>
          </cell>
          <cell r="B233" t="str">
            <v>Муниципальное казенное общеобразовательное учреждение  Средняя общеобразовательная школа № 1 г. Нефтекумск</v>
          </cell>
          <cell r="C233">
            <v>1</v>
          </cell>
          <cell r="D233">
            <v>14</v>
          </cell>
          <cell r="E233">
            <v>2</v>
          </cell>
          <cell r="F233" t="str">
            <v>356880, Ставропольский край, Нефтекумский район, г. Нефтекумск, ул. Анны Шилиной, д. 3</v>
          </cell>
          <cell r="G233">
            <v>12</v>
          </cell>
          <cell r="H233">
            <v>22</v>
          </cell>
          <cell r="I233" t="str">
            <v>МКОУ СОШ № 1 г. Нефтекумск</v>
          </cell>
        </row>
        <row r="234">
          <cell r="A234">
            <v>31012</v>
          </cell>
          <cell r="B234" t="str">
            <v>Муниципальное бюджетное общеобразовательное учреждение гимназия № 19</v>
          </cell>
          <cell r="C234">
            <v>3</v>
          </cell>
          <cell r="D234">
            <v>11</v>
          </cell>
          <cell r="E234">
            <v>2</v>
          </cell>
          <cell r="F234" t="str">
            <v>357700, Ставропольский край, г. Кисловодск, ул. М.Расковой, д. 5</v>
          </cell>
          <cell r="G234">
            <v>37</v>
          </cell>
          <cell r="H234">
            <v>0</v>
          </cell>
          <cell r="I234" t="str">
            <v>МБОУ гимназия № 19</v>
          </cell>
        </row>
        <row r="235">
          <cell r="A235">
            <v>35005</v>
          </cell>
          <cell r="B235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6</v>
          </cell>
          <cell r="C235">
            <v>2</v>
          </cell>
          <cell r="D235">
            <v>11</v>
          </cell>
          <cell r="E235">
            <v>2</v>
          </cell>
          <cell r="F235" t="str">
            <v>355003, Ставропольский край, г. Ставрополь, ул. Мира, д. 365</v>
          </cell>
          <cell r="G235">
            <v>47</v>
          </cell>
          <cell r="H235">
            <v>44</v>
          </cell>
          <cell r="I235" t="str">
            <v>МБОУ СОШ № 6</v>
          </cell>
        </row>
        <row r="236">
          <cell r="A236">
            <v>6027</v>
          </cell>
          <cell r="B236" t="str">
            <v>Государственное казенное общеобразовательное учреждение Казачий кадетский корпус г. Буденновска</v>
          </cell>
          <cell r="C236">
            <v>62</v>
          </cell>
          <cell r="D236">
            <v>13</v>
          </cell>
          <cell r="E236">
            <v>2</v>
          </cell>
          <cell r="F236" t="str">
            <v>356805, Ставропольский край, Буденновский район, г. Буденновск, ул. Прикумская, д. 60</v>
          </cell>
          <cell r="G236">
            <v>24</v>
          </cell>
          <cell r="H236">
            <v>20</v>
          </cell>
          <cell r="I236" t="str">
            <v>ГКОУ Казачий кадетский корпус г. Буденновска</v>
          </cell>
        </row>
        <row r="237">
          <cell r="A237">
            <v>34021</v>
          </cell>
          <cell r="B237" t="str">
            <v>Муниципальное бюджетное общеобразовательное учреждение Средняя общеобразовательная школа № 23 с углублённым изучением отдельных предметов</v>
          </cell>
          <cell r="C237">
            <v>2</v>
          </cell>
          <cell r="D237">
            <v>11</v>
          </cell>
          <cell r="E237">
            <v>2</v>
          </cell>
          <cell r="F237" t="str">
            <v>357500, Ставропольский край, г. Пятигорск, ул. 8-я линия, д. 54</v>
          </cell>
          <cell r="G237">
            <v>26</v>
          </cell>
          <cell r="H237">
            <v>33</v>
          </cell>
          <cell r="I237" t="str">
            <v>МБОУ СОШ № 23</v>
          </cell>
        </row>
        <row r="238">
          <cell r="A238">
            <v>35036</v>
          </cell>
          <cell r="B238" t="str">
            <v>Муниципальное бюджетное общеобразовательное учреждение Средняя общеобразовательная школа № 42 с углубленным изучением английского языка</v>
          </cell>
          <cell r="C238">
            <v>2</v>
          </cell>
          <cell r="D238">
            <v>11</v>
          </cell>
          <cell r="E238">
            <v>2</v>
          </cell>
          <cell r="F238" t="str">
            <v>355029, Ставропольский край, г. Ставрополь, ул. Осетинская, д. 3</v>
          </cell>
          <cell r="G238">
            <v>19</v>
          </cell>
          <cell r="H238">
            <v>19</v>
          </cell>
          <cell r="I238" t="str">
            <v>МБОУ СОШ № 42</v>
          </cell>
        </row>
        <row r="239">
          <cell r="A239">
            <v>5000</v>
          </cell>
          <cell r="B239" t="str">
            <v>Отдел образования администрации Благодарненского муниципального района</v>
          </cell>
          <cell r="C239">
            <v>49</v>
          </cell>
          <cell r="D239">
            <v>5</v>
          </cell>
          <cell r="E239">
            <v>2</v>
          </cell>
          <cell r="F239" t="str">
            <v>356420, Ставропольский край, Благодарненский район, г. Благодарный, пл. Ленина, д. 1</v>
          </cell>
          <cell r="G239">
            <v>5</v>
          </cell>
          <cell r="H239">
            <v>0</v>
          </cell>
          <cell r="I239" t="str">
            <v>Отдел образования  Благодарненского района</v>
          </cell>
        </row>
        <row r="240">
          <cell r="A240">
            <v>12002</v>
          </cell>
          <cell r="B240" t="str">
            <v>Муниципальное казённое общеобразовательное учреждение Средняя общеобразовательная школа № 6 ст. Барсуковская</v>
          </cell>
          <cell r="C240">
            <v>1</v>
          </cell>
          <cell r="D240">
            <v>14</v>
          </cell>
          <cell r="E240">
            <v>1</v>
          </cell>
          <cell r="F240" t="str">
            <v>357032, Ставропольский край, Кочубеевский район, ст-ца Барсуковская, ул. Ленина, д. 43</v>
          </cell>
          <cell r="G240">
            <v>15</v>
          </cell>
          <cell r="H240">
            <v>18</v>
          </cell>
          <cell r="I240" t="str">
            <v>МКОУ СОШ № 6  ст. Барсуковская</v>
          </cell>
        </row>
        <row r="241">
          <cell r="A241">
            <v>20012</v>
          </cell>
          <cell r="B241" t="str">
            <v>Муниципальное казенное общеобразовательное учреждение Средняя общеобразовательная школа № 12 с.Николина Балка</v>
          </cell>
          <cell r="C241">
            <v>1</v>
          </cell>
          <cell r="D241">
            <v>14</v>
          </cell>
          <cell r="E241">
            <v>1</v>
          </cell>
          <cell r="F241" t="str">
            <v>356517, Ставропольский край, Петровский район, с. Николина Балка, ул. Шоссейная, д. 28</v>
          </cell>
          <cell r="G241">
            <v>5</v>
          </cell>
          <cell r="H241">
            <v>11</v>
          </cell>
          <cell r="I241" t="str">
            <v>МКОУ СОШ № 12 с.Николина Балка</v>
          </cell>
        </row>
        <row r="242">
          <cell r="A242">
            <v>13012</v>
          </cell>
          <cell r="B242" t="str">
            <v>Муниципальное казённое общеобразовательное учреждение Средняя общеобразовательная школа № 12 с. Красногвардейское</v>
          </cell>
          <cell r="C242">
            <v>1</v>
          </cell>
          <cell r="D242">
            <v>14</v>
          </cell>
          <cell r="E242">
            <v>1</v>
          </cell>
          <cell r="F242" t="str">
            <v>356030, Ставропольский край, Красногвардейский район, с. Красногвардейское, ул. Школьная, д. 12</v>
          </cell>
          <cell r="G242">
            <v>12</v>
          </cell>
          <cell r="H242">
            <v>10</v>
          </cell>
          <cell r="I242" t="str">
            <v>МКОУ СОШ № 12 с. Красногвардейское</v>
          </cell>
        </row>
        <row r="243">
          <cell r="A243">
            <v>17006</v>
          </cell>
          <cell r="B243" t="str">
            <v>Муниципальное казенное общеобразовательное учреждение Средняя общеобразовательная школа № 7 с. Озек-Суат</v>
          </cell>
          <cell r="C243">
            <v>1</v>
          </cell>
          <cell r="D243">
            <v>14</v>
          </cell>
          <cell r="E243">
            <v>1</v>
          </cell>
          <cell r="F243" t="str">
            <v>356873, Ставропольский край, Нефтекумский район, с. Озек-Суат, ул. Мира, д. 174</v>
          </cell>
          <cell r="G243">
            <v>5</v>
          </cell>
          <cell r="H243">
            <v>0</v>
          </cell>
          <cell r="I243" t="str">
            <v>МКОУ СОШ № 7 с. Озек-Суат</v>
          </cell>
        </row>
        <row r="244">
          <cell r="A244">
            <v>9006</v>
          </cell>
          <cell r="B244" t="str">
            <v>Муниципальное казённое общеобразовательное учреждение Средняя общеобразовательная школа  № 6 пос. Передовой</v>
          </cell>
          <cell r="C244">
            <v>1</v>
          </cell>
          <cell r="D244">
            <v>14</v>
          </cell>
          <cell r="E244">
            <v>1</v>
          </cell>
          <cell r="F244" t="str">
            <v>356102, Ставропольский край, Изобильненский район, п. Передовой, пер. Школьный, д. 1</v>
          </cell>
          <cell r="G244">
            <v>11</v>
          </cell>
          <cell r="H244">
            <v>5</v>
          </cell>
          <cell r="I244" t="str">
            <v>МКОУ СОШ № 6  пос. Передовой</v>
          </cell>
        </row>
        <row r="245">
          <cell r="A245">
            <v>34008</v>
          </cell>
          <cell r="B245" t="str">
            <v>Муниципальное бюджетное общеобразовательное учреждение Средняя общеобразовательная школа № 8</v>
          </cell>
          <cell r="C245">
            <v>1</v>
          </cell>
          <cell r="D245">
            <v>11</v>
          </cell>
          <cell r="E245">
            <v>2</v>
          </cell>
          <cell r="F245" t="str">
            <v>357500, Ставропольский край, г. Пятигорск, ул. Буачидзе, д. 5</v>
          </cell>
          <cell r="G245">
            <v>9</v>
          </cell>
          <cell r="H245">
            <v>13</v>
          </cell>
          <cell r="I245" t="str">
            <v>МБОУ СОШ № 8</v>
          </cell>
        </row>
        <row r="246">
          <cell r="A246">
            <v>18011</v>
          </cell>
          <cell r="B246" t="str">
            <v>Муниципальное общеобразовательное учреждение Средняя общеобразовательная школа № 11 х.Красночервонный</v>
          </cell>
          <cell r="C246">
            <v>1</v>
          </cell>
          <cell r="D246">
            <v>11</v>
          </cell>
          <cell r="E246">
            <v>1</v>
          </cell>
          <cell r="F246" t="str">
            <v>356013, Ставропольский край, Новоалександровский район, х. Красночервонный, ул. Краснопартизанская, д. 118</v>
          </cell>
          <cell r="G246">
            <v>10</v>
          </cell>
          <cell r="H246">
            <v>10</v>
          </cell>
          <cell r="I246" t="str">
            <v>МОУ СОШ № 11 х.Красночервонный</v>
          </cell>
        </row>
        <row r="247">
          <cell r="A247">
            <v>16004</v>
          </cell>
          <cell r="B247" t="str">
            <v>Муниципальное казенное общеобразовательное учреждение Средняя общеобразовательная школа № 4 имени Героя России Андрея Скрябина пос. Анджиевский</v>
          </cell>
          <cell r="C247">
            <v>1</v>
          </cell>
          <cell r="D247">
            <v>14</v>
          </cell>
          <cell r="E247">
            <v>2</v>
          </cell>
          <cell r="F247" t="str">
            <v>357217, Ставропольский край, Минераловодский район, г. Минеральные Воды, ул. Московская, д. 1</v>
          </cell>
          <cell r="G247">
            <v>28</v>
          </cell>
          <cell r="H247">
            <v>22</v>
          </cell>
          <cell r="I247" t="str">
            <v>МКОУ СОШ № 4 имени Героя России Андрея Скрябина пос. Анджиевский</v>
          </cell>
        </row>
        <row r="248">
          <cell r="A248">
            <v>6022</v>
          </cell>
          <cell r="B248" t="str">
            <v>Муниципальное общеобразовательное учреждение Средняя общеобразовательная школа № 5 г. Буденновска</v>
          </cell>
          <cell r="C248">
            <v>1</v>
          </cell>
          <cell r="D248">
            <v>14</v>
          </cell>
          <cell r="E248">
            <v>2</v>
          </cell>
          <cell r="F248" t="str">
            <v>356800, Ставропольский край, Буденновский район, г. Буденновск, ул. Кирова, д. 125</v>
          </cell>
          <cell r="G248">
            <v>28</v>
          </cell>
          <cell r="H248">
            <v>28</v>
          </cell>
          <cell r="I248" t="str">
            <v>МОУ СОШ № 5 г.Буденновска</v>
          </cell>
        </row>
        <row r="249">
          <cell r="A249">
            <v>16027</v>
          </cell>
          <cell r="B249" t="str">
            <v>Муниципальное казенное общеобразовательное учреждение Средняя общеобразовательная школа № 18 пос. Загорский</v>
          </cell>
          <cell r="C249">
            <v>1</v>
          </cell>
          <cell r="D249">
            <v>14</v>
          </cell>
          <cell r="E249">
            <v>1</v>
          </cell>
          <cell r="F249" t="str">
            <v>357228, Ставропольский край, Минераловодский район, п. Загорский, ул. Мира, д. 2</v>
          </cell>
          <cell r="G249">
            <v>10</v>
          </cell>
          <cell r="H249">
            <v>12</v>
          </cell>
          <cell r="I249" t="str">
            <v>МКОУ СОШ № 18 пос. Загорский</v>
          </cell>
        </row>
        <row r="250">
          <cell r="A250">
            <v>17002</v>
          </cell>
          <cell r="B250" t="str">
            <v>Муниципальное казенное общеобразовательное учреждение  Средняя общеобразовательная школа № 2  г. Нефтекумск</v>
          </cell>
          <cell r="C250">
            <v>1</v>
          </cell>
          <cell r="D250">
            <v>14</v>
          </cell>
          <cell r="E250">
            <v>2</v>
          </cell>
          <cell r="F250" t="str">
            <v>356880, Ставропольский край, Нефтекумский район, г. Нефтекумск, ул. Ленина, д. 52</v>
          </cell>
          <cell r="G250">
            <v>21</v>
          </cell>
          <cell r="H250">
            <v>43</v>
          </cell>
          <cell r="I250" t="str">
            <v>МКОУ СОШ № 2  г. Нефтекумск</v>
          </cell>
        </row>
        <row r="251">
          <cell r="A251">
            <v>19001</v>
          </cell>
          <cell r="B251" t="str">
            <v>Муниципальное общеобразовательное учреждение Средняя общеобразовательная школа № 1 с. Новоселицкого</v>
          </cell>
          <cell r="C251">
            <v>1</v>
          </cell>
          <cell r="D251">
            <v>11</v>
          </cell>
          <cell r="E251">
            <v>1</v>
          </cell>
          <cell r="F251" t="str">
            <v>356350, Ставропольский край, Новоселицкий район, с. Новоселицкое, ул. Школьная, д. 27</v>
          </cell>
          <cell r="G251">
            <v>28</v>
          </cell>
          <cell r="H251">
            <v>32</v>
          </cell>
          <cell r="I251" t="str">
            <v>МОУ СОШ № 1 с. Новоселицкого</v>
          </cell>
        </row>
        <row r="252">
          <cell r="A252">
            <v>22005</v>
          </cell>
          <cell r="B252" t="str">
            <v>Муниципальное общеобразовательное учреждение Средняя общеобразовательная школа № 5  х. Восточный</v>
          </cell>
          <cell r="C252">
            <v>1</v>
          </cell>
          <cell r="D252">
            <v>14</v>
          </cell>
          <cell r="E252">
            <v>1</v>
          </cell>
          <cell r="F252" t="str">
            <v>357925, Ставропольский край, Советский район, х. Восточный, ул. Октябрьская, д. 16</v>
          </cell>
          <cell r="G252">
            <v>14</v>
          </cell>
          <cell r="H252">
            <v>11</v>
          </cell>
          <cell r="I252" t="str">
            <v>МОУ СОШ № 5  х. Восточный</v>
          </cell>
        </row>
        <row r="253">
          <cell r="A253">
            <v>14006</v>
          </cell>
          <cell r="B253" t="str">
            <v>Муниципальное общеобразовательное учреждение Средняя общеобразовательная школа № 6 с. Полтавское</v>
          </cell>
          <cell r="C253">
            <v>1</v>
          </cell>
          <cell r="D253">
            <v>14</v>
          </cell>
          <cell r="E253">
            <v>1</v>
          </cell>
          <cell r="F253" t="str">
            <v>357871, Ставропольский край, Курский район, с. Полтавское, ул. Школьная, д. 1</v>
          </cell>
          <cell r="G253">
            <v>18</v>
          </cell>
          <cell r="H253">
            <v>13</v>
          </cell>
          <cell r="I253" t="str">
            <v>МОУ СОШ № 6 с.  Полтавское</v>
          </cell>
        </row>
        <row r="254">
          <cell r="A254">
            <v>18014</v>
          </cell>
          <cell r="B254" t="str">
            <v>Муниципальное общеобразовательное учреждение Средняя общеобразовательная школа  № 14 пос.Краснозоринский</v>
          </cell>
          <cell r="C254">
            <v>1</v>
          </cell>
          <cell r="D254">
            <v>14</v>
          </cell>
          <cell r="E254">
            <v>1</v>
          </cell>
          <cell r="F254" t="str">
            <v>356025, Ставропольский край, Новоалександровский район, п. Краснозоринский, ул. Ветеранов, д. 3</v>
          </cell>
          <cell r="G254">
            <v>6</v>
          </cell>
          <cell r="H254">
            <v>11</v>
          </cell>
          <cell r="I254" t="str">
            <v>МОУ СОШ № 14 пос.Краснозоринский</v>
          </cell>
        </row>
        <row r="255">
          <cell r="A255">
            <v>35058</v>
          </cell>
          <cell r="B255" t="str">
            <v>Автономная некоммерческая организация общеобразовательная организация "Профильная школа"</v>
          </cell>
          <cell r="C255">
            <v>1</v>
          </cell>
          <cell r="D255">
            <v>4</v>
          </cell>
          <cell r="E255">
            <v>2</v>
          </cell>
          <cell r="F255" t="str">
            <v>355042, Ставропольский край, г. Ставрополь, ул. Доваторцев, д. 66г</v>
          </cell>
          <cell r="G255">
            <v>0</v>
          </cell>
          <cell r="H255">
            <v>0</v>
          </cell>
          <cell r="I255" t="str">
            <v>АНО "Профильная школа"</v>
          </cell>
        </row>
        <row r="256">
          <cell r="A256">
            <v>29001</v>
          </cell>
          <cell r="B256" t="str">
            <v>Муниципальное бюджетное общеобразовательное учреждение Средняя общеобразовательная школа № 1</v>
          </cell>
          <cell r="C256">
            <v>1</v>
          </cell>
          <cell r="D256">
            <v>11</v>
          </cell>
          <cell r="E256">
            <v>2</v>
          </cell>
          <cell r="F256" t="str">
            <v>357600, Ставропольский край, г. Ессентуки, ул. Вокзальная, д. 45, корп.А</v>
          </cell>
          <cell r="G256">
            <v>48</v>
          </cell>
          <cell r="H256">
            <v>50</v>
          </cell>
          <cell r="I256" t="str">
            <v>МБОУ СОШ № 1</v>
          </cell>
        </row>
        <row r="257">
          <cell r="A257">
            <v>18019</v>
          </cell>
          <cell r="B257" t="str">
            <v>Муниципальное общеобразовательное учреждение лицей "Экос" г.Новоалександровск</v>
          </cell>
          <cell r="C257">
            <v>4</v>
          </cell>
          <cell r="D257">
            <v>11</v>
          </cell>
          <cell r="E257">
            <v>2</v>
          </cell>
          <cell r="F257" t="str">
            <v>356000, Ставропольский край, Новоалександровский район, г. Новоалександровск, пер. Пугач, д. 15</v>
          </cell>
          <cell r="G257">
            <v>13</v>
          </cell>
          <cell r="H257">
            <v>13</v>
          </cell>
          <cell r="I257" t="str">
            <v>МОУ лицей "Экос" г.Новоалександровск</v>
          </cell>
        </row>
        <row r="258">
          <cell r="A258">
            <v>31024</v>
          </cell>
          <cell r="B258" t="str">
            <v>Филиал негосударственного образовательного учреждения среднего профессионального образования "Ставропольский кооперативный техникум экономики, коммерции и права"  в г. Кисловодске</v>
          </cell>
          <cell r="C258">
            <v>44</v>
          </cell>
          <cell r="D258">
            <v>4</v>
          </cell>
          <cell r="E258">
            <v>2</v>
          </cell>
          <cell r="F258" t="str">
            <v>355031, Ставропольский край, г. Ставрополь, ул. Серова, д. 278</v>
          </cell>
          <cell r="G258">
            <v>0</v>
          </cell>
          <cell r="H258">
            <v>0</v>
          </cell>
          <cell r="I258" t="str">
            <v>филиал НОУ СПО "СКТЭКиП"</v>
          </cell>
        </row>
        <row r="259">
          <cell r="A259">
            <v>6009</v>
          </cell>
          <cell r="B259" t="str">
            <v>Муниципальное общеобразовательное учреждение Средняя общеобразовательная школа № 12 пос. Терек</v>
          </cell>
          <cell r="C259">
            <v>1</v>
          </cell>
          <cell r="D259">
            <v>14</v>
          </cell>
          <cell r="E259">
            <v>1</v>
          </cell>
          <cell r="F259" t="str">
            <v>356837, Ставропольский край, Буденновский район, п. Терек, ул. Школьная, д. 31</v>
          </cell>
          <cell r="G259">
            <v>9</v>
          </cell>
          <cell r="H259">
            <v>15</v>
          </cell>
          <cell r="I259" t="str">
            <v>МОУ СОШ № 12 пос. Терек</v>
          </cell>
        </row>
        <row r="260">
          <cell r="A260">
            <v>6023</v>
          </cell>
          <cell r="B260" t="str">
            <v>Муниципальное общеобразовательное учреждение Средняя общеобразовательная школа № 6 г. Будённовска</v>
          </cell>
          <cell r="C260">
            <v>1</v>
          </cell>
          <cell r="D260">
            <v>14</v>
          </cell>
          <cell r="E260">
            <v>2</v>
          </cell>
          <cell r="F260" t="str">
            <v>356800, Ставропольский край, Буденновский район, г. Буденновск, просп. Менделеева, д. 18</v>
          </cell>
          <cell r="G260">
            <v>25</v>
          </cell>
          <cell r="H260">
            <v>27</v>
          </cell>
          <cell r="I260" t="str">
            <v>МОУ СОШ № 6 г. Буденновска</v>
          </cell>
        </row>
        <row r="261">
          <cell r="A261">
            <v>34015</v>
          </cell>
          <cell r="B261" t="str">
            <v>Муниципальное бюджетное общеобразовательное учреждение Средняя общеобразовательная школа № 16</v>
          </cell>
          <cell r="C261">
            <v>1</v>
          </cell>
          <cell r="D261">
            <v>11</v>
          </cell>
          <cell r="E261">
            <v>2</v>
          </cell>
          <cell r="F261" t="str">
            <v>357524, Ставропольский край, г. Пятигорск, ул. Зорге, д. 8</v>
          </cell>
          <cell r="G261">
            <v>25</v>
          </cell>
          <cell r="H261">
            <v>30</v>
          </cell>
          <cell r="I261" t="str">
            <v>МБОУ СОШ № 16</v>
          </cell>
        </row>
        <row r="262">
          <cell r="A262">
            <v>31017</v>
          </cell>
          <cell r="B262" t="str">
            <v>Государственное бюджетное образовательное учреждение среднего профессионального образования Ставропольского края "Кисловодский медицинский колледж"</v>
          </cell>
          <cell r="C262">
            <v>45</v>
          </cell>
          <cell r="D262">
            <v>10</v>
          </cell>
          <cell r="E262">
            <v>2</v>
          </cell>
          <cell r="F262" t="str">
            <v>357700, Ставропольский край, г. Кисловодск, ул. Кутузова, д. 48-б</v>
          </cell>
          <cell r="G262">
            <v>0</v>
          </cell>
          <cell r="H262">
            <v>0</v>
          </cell>
          <cell r="I262" t="str">
            <v>ГБОУ СПО СК "КМК"</v>
          </cell>
        </row>
        <row r="263">
          <cell r="A263">
            <v>35006</v>
          </cell>
          <cell r="B263" t="str">
            <v>Муниципальное бюджетное общеобразовательное учреждение Средняя общеобразовательная школа № 7</v>
          </cell>
          <cell r="C263">
            <v>1</v>
          </cell>
          <cell r="D263">
            <v>11</v>
          </cell>
          <cell r="E263">
            <v>2</v>
          </cell>
          <cell r="F263" t="str">
            <v>355044, Ставропольский край, г. Ставрополь, просп. Кулакова, д. 23</v>
          </cell>
          <cell r="G263">
            <v>53</v>
          </cell>
          <cell r="H263">
            <v>74</v>
          </cell>
          <cell r="I263" t="str">
            <v>МБОУ СОШ № 7</v>
          </cell>
        </row>
        <row r="264">
          <cell r="A264">
            <v>35039</v>
          </cell>
          <cell r="B264" t="str">
            <v>Частное общеобразовательное учреждение гимназия "ЛИК-Успех"</v>
          </cell>
          <cell r="C264">
            <v>3</v>
          </cell>
          <cell r="D264">
            <v>5</v>
          </cell>
          <cell r="E264">
            <v>2</v>
          </cell>
          <cell r="F264" t="str">
            <v>355037, Ставропольский край, г. Ставрополь, пр-д Фестивальный, д. 19</v>
          </cell>
          <cell r="G264">
            <v>7</v>
          </cell>
          <cell r="H264">
            <v>0</v>
          </cell>
          <cell r="I264" t="str">
            <v>ЧОУ гимназия "ЛИК-Успех"</v>
          </cell>
        </row>
        <row r="265">
          <cell r="A265">
            <v>35027</v>
          </cell>
          <cell r="B265" t="str">
            <v>Муниципальное бюджетное общеобразовательное учреждение Средняя общеобразовательная школа № 28</v>
          </cell>
          <cell r="C265">
            <v>1</v>
          </cell>
          <cell r="D265">
            <v>11</v>
          </cell>
          <cell r="E265">
            <v>2</v>
          </cell>
          <cell r="F265" t="str">
            <v>355007, Ставропольский край, г. Ставрополь, ул. Пригородная, д. 70</v>
          </cell>
          <cell r="G265">
            <v>18</v>
          </cell>
          <cell r="H265">
            <v>19</v>
          </cell>
          <cell r="I265" t="str">
            <v>МБОУ СОШ № 28</v>
          </cell>
        </row>
        <row r="266">
          <cell r="A266">
            <v>18010</v>
          </cell>
          <cell r="B266" t="str">
            <v>Муниципальное общеобразовательное учреждение Средняя общеобразовательная школа № 10 пос.Радуга</v>
          </cell>
          <cell r="C266">
            <v>1</v>
          </cell>
          <cell r="D266">
            <v>14</v>
          </cell>
          <cell r="E266">
            <v>1</v>
          </cell>
          <cell r="F266" t="str">
            <v>356015, Ставропольский край, Новоалександровский район, п. Радуга, ул. Ленина, д. 7</v>
          </cell>
          <cell r="G266">
            <v>11</v>
          </cell>
          <cell r="H266">
            <v>12</v>
          </cell>
          <cell r="I266" t="str">
            <v>МОУ СОШ № 10 пос.Радуга</v>
          </cell>
        </row>
        <row r="267">
          <cell r="A267">
            <v>6017</v>
          </cell>
          <cell r="B267" t="str">
            <v>Муниципальное общеобразовательное учреждение  "Центр образования "Прогресс" Буденновского района"</v>
          </cell>
          <cell r="C267">
            <v>38</v>
          </cell>
          <cell r="D267">
            <v>11</v>
          </cell>
          <cell r="E267">
            <v>2</v>
          </cell>
          <cell r="F267" t="str">
            <v>356800, Ставропольский край, Буденновский район, г. Буденновск, ул. Ленинская, д. 108</v>
          </cell>
          <cell r="G267">
            <v>0</v>
          </cell>
          <cell r="H267">
            <v>0</v>
          </cell>
          <cell r="I267" t="str">
            <v>МОУ ЦО "Прогресс" Буденновского района</v>
          </cell>
        </row>
        <row r="268">
          <cell r="A268">
            <v>29012</v>
          </cell>
          <cell r="B268" t="str">
            <v>Муниципальное бюджетное общеобразовательное учреждение гимназия "Интеллект"</v>
          </cell>
          <cell r="C268">
            <v>3</v>
          </cell>
          <cell r="D268">
            <v>11</v>
          </cell>
          <cell r="E268">
            <v>2</v>
          </cell>
          <cell r="F268" t="str">
            <v>357600, Ставропольский край, г. Ессентуки, ул. Долина Роз, д. 14</v>
          </cell>
          <cell r="G268">
            <v>20</v>
          </cell>
          <cell r="H268">
            <v>23</v>
          </cell>
          <cell r="I268" t="str">
            <v>МБОУ гимназия "Интеллект"</v>
          </cell>
        </row>
        <row r="269">
          <cell r="A269">
            <v>29011</v>
          </cell>
          <cell r="B269" t="str">
            <v>Муниципальное бюджетное общеобразовательное учреждение Средняя общеобразовательная школа  № 12</v>
          </cell>
          <cell r="C269">
            <v>1</v>
          </cell>
          <cell r="D269">
            <v>11</v>
          </cell>
          <cell r="E269">
            <v>2</v>
          </cell>
          <cell r="F269" t="str">
            <v>357600, Ставропольский край, г. Ессентуки, ул. Белоугольная, д. 6</v>
          </cell>
          <cell r="G269">
            <v>41</v>
          </cell>
          <cell r="H269">
            <v>27</v>
          </cell>
          <cell r="I269" t="str">
            <v>МБОУ СОШ № 12</v>
          </cell>
        </row>
        <row r="270">
          <cell r="A270">
            <v>20014</v>
          </cell>
          <cell r="B270" t="str">
            <v>Муниципальное казенное общеобразовательное учреждение Средняя общеобразовательная школа № 14 с.Просянка</v>
          </cell>
          <cell r="C270">
            <v>1</v>
          </cell>
          <cell r="D270">
            <v>14</v>
          </cell>
          <cell r="E270">
            <v>1</v>
          </cell>
          <cell r="F270" t="str">
            <v>356527, Ставропольский край, Петровский район, с. Просянка, ул. Мира, д. 69</v>
          </cell>
          <cell r="G270">
            <v>0</v>
          </cell>
          <cell r="H270">
            <v>11</v>
          </cell>
          <cell r="I270" t="str">
            <v>МКОУ СОШ № 14 с.Просянка</v>
          </cell>
        </row>
        <row r="271">
          <cell r="A271">
            <v>7010</v>
          </cell>
          <cell r="B271" t="str">
            <v>Муниципальное казённое общеобразовательное учреждение Средняя общеобразовательная школа № 22 с. Обильного</v>
          </cell>
          <cell r="C271">
            <v>1</v>
          </cell>
          <cell r="D271">
            <v>14</v>
          </cell>
          <cell r="E271">
            <v>1</v>
          </cell>
          <cell r="F271" t="str">
            <v>357812, Ставропольский край, Георгиевский район, с. Обильное, ул. Ленина, д. 75</v>
          </cell>
          <cell r="G271">
            <v>18</v>
          </cell>
          <cell r="H271">
            <v>8</v>
          </cell>
          <cell r="I271" t="str">
            <v>МКОУ СОШ № 22 с. Обильного</v>
          </cell>
        </row>
        <row r="272">
          <cell r="A272">
            <v>34001</v>
          </cell>
          <cell r="B272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</v>
          </cell>
          <cell r="C272">
            <v>2</v>
          </cell>
          <cell r="D272">
            <v>11</v>
          </cell>
          <cell r="E272">
            <v>2</v>
          </cell>
          <cell r="F272" t="str">
            <v>357500, Ставропольский край, г. Пятигорск, просп. 40 лет Октября, д. 99</v>
          </cell>
          <cell r="G272">
            <v>43</v>
          </cell>
          <cell r="H272">
            <v>74</v>
          </cell>
          <cell r="I272" t="str">
            <v>МБОУ СОШ № 1 им. М.Ю. Лермонтова</v>
          </cell>
        </row>
        <row r="273">
          <cell r="A273">
            <v>13014</v>
          </cell>
          <cell r="B273" t="str">
            <v>Муниципальное казённое общеобразовательное учреждение гимназия № 1 с. Красногвардейское</v>
          </cell>
          <cell r="C273">
            <v>3</v>
          </cell>
          <cell r="D273">
            <v>14</v>
          </cell>
          <cell r="E273">
            <v>1</v>
          </cell>
          <cell r="F273" t="str">
            <v>356030, Ставропольский край, Красногвардейский район, с. Красногвардейское, ул. Ленина, д. 48</v>
          </cell>
          <cell r="G273">
            <v>29</v>
          </cell>
          <cell r="H273">
            <v>47</v>
          </cell>
          <cell r="I273" t="str">
            <v>МКОУ гимназия № 1 с. Красногвардейское</v>
          </cell>
        </row>
        <row r="274">
          <cell r="A274">
            <v>7011</v>
          </cell>
          <cell r="B274" t="str">
            <v>Муниципальное бюджетное общеобразовательное учреждение Средняя общеобразовательная школа № 23 с. Новозаведенного</v>
          </cell>
          <cell r="C274">
            <v>1</v>
          </cell>
          <cell r="D274">
            <v>11</v>
          </cell>
          <cell r="E274">
            <v>1</v>
          </cell>
          <cell r="F274" t="str">
            <v>357813, Ставропольский край, Георгиевский район, с. Новозаведенное, ул. Школьная, д. 31</v>
          </cell>
          <cell r="G274">
            <v>14</v>
          </cell>
          <cell r="H274">
            <v>16</v>
          </cell>
          <cell r="I274" t="str">
            <v>МБОУ СОШ № 23 с. Новозаведенного</v>
          </cell>
        </row>
        <row r="275">
          <cell r="A275">
            <v>19002</v>
          </cell>
          <cell r="B275" t="str">
            <v>Муниципальное общеобразовательное учреждение Средняя общеобразовательная школа № 2  с. Чернолесского</v>
          </cell>
          <cell r="C275">
            <v>1</v>
          </cell>
          <cell r="D275">
            <v>14</v>
          </cell>
          <cell r="E275">
            <v>1</v>
          </cell>
          <cell r="F275" t="str">
            <v>356360, Ставропольский край, Новоселицкий район, с. Чернолесское, ул. Свободная, д. 144</v>
          </cell>
          <cell r="G275">
            <v>32</v>
          </cell>
          <cell r="H275">
            <v>40</v>
          </cell>
          <cell r="I275" t="str">
            <v>МОУ СОШ № 2 с. Чернолесского</v>
          </cell>
        </row>
        <row r="276">
          <cell r="A276">
            <v>35001</v>
          </cell>
          <cell r="B276" t="str">
            <v>Муниципальное бюджетное общеобразовательное учреждение Средняя общеобразовательная школа  с углубленным изучением английского языка № 1</v>
          </cell>
          <cell r="C276">
            <v>2</v>
          </cell>
          <cell r="D276">
            <v>11</v>
          </cell>
          <cell r="E276">
            <v>2</v>
          </cell>
          <cell r="F276" t="str">
            <v>355004, Ставропольский край, г. Ставрополь, ул. Мира, д. 262</v>
          </cell>
          <cell r="G276">
            <v>98</v>
          </cell>
          <cell r="H276">
            <v>78</v>
          </cell>
          <cell r="I276" t="str">
            <v>МБОУ СОШ № 1</v>
          </cell>
        </row>
        <row r="277">
          <cell r="A277">
            <v>35002</v>
          </cell>
          <cell r="B277" t="str">
            <v>Муниципальное бюджетное общеобразовательное учреждение гимназия № 3</v>
          </cell>
          <cell r="C277">
            <v>3</v>
          </cell>
          <cell r="D277">
            <v>11</v>
          </cell>
          <cell r="E277">
            <v>2</v>
          </cell>
          <cell r="F277" t="str">
            <v>355008, Ставропольский край, г. Ставрополь, ул. Комсомольская, д. 64</v>
          </cell>
          <cell r="G277">
            <v>38</v>
          </cell>
          <cell r="H277">
            <v>41</v>
          </cell>
          <cell r="I277" t="str">
            <v>МБОУ гимназия № 3</v>
          </cell>
        </row>
        <row r="278">
          <cell r="A278">
            <v>11010</v>
          </cell>
          <cell r="B278" t="str">
            <v>Муниципальное бюджетное общеобразовательное учреждение Новопавловская средняя общеобразовательная школа № 33 г. Новопавловск</v>
          </cell>
          <cell r="C278">
            <v>1</v>
          </cell>
          <cell r="D278">
            <v>11</v>
          </cell>
          <cell r="E278">
            <v>2</v>
          </cell>
          <cell r="F278" t="str">
            <v>357300, Ставропольский край, Кировский район, г. Новопавловск, тер-я Промзона, д. 0</v>
          </cell>
          <cell r="G278">
            <v>0</v>
          </cell>
          <cell r="H278">
            <v>0</v>
          </cell>
          <cell r="I278" t="str">
            <v>МБОУ Новопавловская СОШ № 33 г. Новопавловск</v>
          </cell>
        </row>
        <row r="279">
          <cell r="A279">
            <v>20004</v>
          </cell>
          <cell r="B279" t="str">
            <v>Муниципальное бюджетное общеобразовательное учреждение Средняя общеобразовательная школа № 4 г.Светлоград</v>
          </cell>
          <cell r="C279">
            <v>1</v>
          </cell>
          <cell r="D279">
            <v>11</v>
          </cell>
          <cell r="E279">
            <v>2</v>
          </cell>
          <cell r="F279" t="str">
            <v>356530, Ставропольский край, Петровский район, г. Светлоград, ул. Бассейная, д. 93</v>
          </cell>
          <cell r="G279">
            <v>34</v>
          </cell>
          <cell r="H279">
            <v>30</v>
          </cell>
          <cell r="I279" t="str">
            <v>МБОУ СОШ № 4 г.Светлоград</v>
          </cell>
        </row>
        <row r="280">
          <cell r="A280">
            <v>25011</v>
          </cell>
          <cell r="B280" t="str">
            <v>Муниципальное казённое общеобразовательное учреждение Средняя общеобразовательная школа № 13 пос. Красный Маныч</v>
          </cell>
          <cell r="C280">
            <v>1</v>
          </cell>
          <cell r="D280">
            <v>14</v>
          </cell>
          <cell r="E280">
            <v>1</v>
          </cell>
          <cell r="F280" t="str">
            <v>356554, Ставропольский край, Туркменский район, п. Красный Маныч, ул. Школьная, д. 4</v>
          </cell>
          <cell r="G280">
            <v>9</v>
          </cell>
          <cell r="H280">
            <v>6</v>
          </cell>
          <cell r="I280" t="str">
            <v>МКОУ СОШ № 13 пос. Красный Маныч</v>
          </cell>
        </row>
        <row r="281">
          <cell r="A281">
            <v>24000</v>
          </cell>
          <cell r="B281" t="str">
            <v>Отдел образования администрации Труновского муниципального района</v>
          </cell>
          <cell r="C281">
            <v>49</v>
          </cell>
          <cell r="D281">
            <v>3</v>
          </cell>
          <cell r="E281">
            <v>1</v>
          </cell>
          <cell r="F281" t="str">
            <v>356170, Ставропольский край, Труновский район, с. Донское, ул. Садовая, д. 60В</v>
          </cell>
          <cell r="G281">
            <v>0</v>
          </cell>
          <cell r="H281">
            <v>0</v>
          </cell>
          <cell r="I281" t="str">
            <v>Отдел образования  Труновского муниципального района</v>
          </cell>
        </row>
        <row r="282">
          <cell r="A282">
            <v>5012</v>
          </cell>
          <cell r="B282" t="str">
            <v>Муниципальное казенное общеобразовательное учреждение Средняя общеобразовательная школа № 12 х. Алтухов</v>
          </cell>
          <cell r="C282">
            <v>1</v>
          </cell>
          <cell r="D282">
            <v>14</v>
          </cell>
          <cell r="E282">
            <v>1</v>
          </cell>
          <cell r="F282" t="str">
            <v>356412, Ставропольский край, Благодарненский район, х. Алтухов, ул. Школьная, д. 18</v>
          </cell>
          <cell r="G282">
            <v>4</v>
          </cell>
          <cell r="H282">
            <v>6</v>
          </cell>
          <cell r="I282" t="str">
            <v>МКОУ СОШ № 12 х. Алтухов</v>
          </cell>
        </row>
        <row r="283">
          <cell r="A283">
            <v>34012</v>
          </cell>
          <cell r="B283" t="str">
            <v>Муниципальное бюджетное общеобразовательное учреждение  Средняя общеобразовательная школа с углубленным изучением английского языка № 12</v>
          </cell>
          <cell r="C283">
            <v>2</v>
          </cell>
          <cell r="D283">
            <v>11</v>
          </cell>
          <cell r="E283">
            <v>2</v>
          </cell>
          <cell r="F283" t="str">
            <v>357500, Ставропольский край, г. Пятигорск, ул. Кучуры, д. 24</v>
          </cell>
          <cell r="G283">
            <v>49</v>
          </cell>
          <cell r="H283">
            <v>55</v>
          </cell>
          <cell r="I283" t="str">
            <v>МБОУ СОШ № 12</v>
          </cell>
        </row>
        <row r="284">
          <cell r="A284">
            <v>34009</v>
          </cell>
          <cell r="B284" t="str">
            <v>Муниципальное бюджетное  общеобразовательное учреждение Центр образования № 9</v>
          </cell>
          <cell r="C284">
            <v>38</v>
          </cell>
          <cell r="D284">
            <v>11</v>
          </cell>
          <cell r="E284">
            <v>2</v>
          </cell>
          <cell r="F284" t="str">
            <v>357500, Ставропольский край, г. Пятигорск, ул. Козлова, д. 30</v>
          </cell>
          <cell r="G284">
            <v>66</v>
          </cell>
          <cell r="H284">
            <v>96</v>
          </cell>
          <cell r="I284" t="str">
            <v>МБОУ Центр образования № 9</v>
          </cell>
        </row>
        <row r="285">
          <cell r="A285">
            <v>30003</v>
          </cell>
          <cell r="B285" t="str">
            <v>Муниципальное бюджетное общеобразовательное учреждение Иноземцевская Средняя общеобразовательная школа № 4 имени А.М. Клинового</v>
          </cell>
          <cell r="C285">
            <v>1</v>
          </cell>
          <cell r="D285">
            <v>3</v>
          </cell>
          <cell r="E285">
            <v>2</v>
          </cell>
          <cell r="F285" t="str">
            <v>357430, Ставропольский край, п. Иноземцево, ул. Свободы, д. 102 а</v>
          </cell>
          <cell r="G285">
            <v>36</v>
          </cell>
          <cell r="H285">
            <v>42</v>
          </cell>
          <cell r="I285" t="str">
            <v>МБОУ ИСОШ № 4 им.А.М.Клинового</v>
          </cell>
        </row>
        <row r="286">
          <cell r="A286">
            <v>18004</v>
          </cell>
          <cell r="B286" t="str">
            <v>Муниципальное общеобразовательное учреждение Средняя общеобразовательная школа № 4 пос.Темижбекский</v>
          </cell>
          <cell r="C286">
            <v>1</v>
          </cell>
          <cell r="D286">
            <v>11</v>
          </cell>
          <cell r="E286">
            <v>1</v>
          </cell>
          <cell r="F286" t="str">
            <v>356018, Ставропольский край, Новоалександровский район, п. Темижбекский, ул. Момотова, стр. 1</v>
          </cell>
          <cell r="G286">
            <v>8</v>
          </cell>
          <cell r="H286">
            <v>18</v>
          </cell>
          <cell r="I286" t="str">
            <v>МОУ СОШ № 4 пос.Темижбекский</v>
          </cell>
        </row>
        <row r="287">
          <cell r="A287">
            <v>31007</v>
          </cell>
          <cell r="B287" t="str">
            <v>Муниципальное  бюджетное общеобразовательное учреждение Средняя общеобразовательная школа № 12</v>
          </cell>
          <cell r="C287">
            <v>1</v>
          </cell>
          <cell r="D287">
            <v>11</v>
          </cell>
          <cell r="E287">
            <v>2</v>
          </cell>
          <cell r="F287" t="str">
            <v>357700, Ставропольский край, г. Кисловодск, ул. Кутузова, д. 44</v>
          </cell>
          <cell r="G287">
            <v>11</v>
          </cell>
          <cell r="H287">
            <v>0</v>
          </cell>
          <cell r="I287" t="str">
            <v>МБОУ СОШ № 12</v>
          </cell>
        </row>
        <row r="288">
          <cell r="A288">
            <v>26012</v>
          </cell>
          <cell r="B288" t="str">
            <v>Муниципальное казенное общеобразовательное учреждение Средняя общеобразовательная школа № 12 с. Татарка</v>
          </cell>
          <cell r="C288">
            <v>1</v>
          </cell>
          <cell r="D288">
            <v>14</v>
          </cell>
          <cell r="E288">
            <v>1</v>
          </cell>
          <cell r="F288" t="str">
            <v>356231, Ставропольский край, Шпаковский район, с. Татарка, ул. З.Космодемьянской, д. 16</v>
          </cell>
          <cell r="G288">
            <v>10</v>
          </cell>
          <cell r="H288">
            <v>12</v>
          </cell>
          <cell r="I288" t="str">
            <v>МКОУ СОШ № 12 с. Татарка</v>
          </cell>
        </row>
        <row r="289">
          <cell r="A289">
            <v>18001</v>
          </cell>
          <cell r="B289" t="str">
            <v>Муниципальное общеобразовательное учреждение гимназия № 1 г.Новоалександровск</v>
          </cell>
          <cell r="C289">
            <v>3</v>
          </cell>
          <cell r="D289">
            <v>11</v>
          </cell>
          <cell r="E289">
            <v>2</v>
          </cell>
          <cell r="F289" t="str">
            <v>356000, Ставропольский край, Новоалександровский район, г. Новоалександровск, ул. Карла Маркса, д. 172</v>
          </cell>
          <cell r="G289">
            <v>36</v>
          </cell>
          <cell r="H289">
            <v>36</v>
          </cell>
          <cell r="I289" t="str">
            <v>МОУ гимназия № 1 г.Новоалександровск</v>
          </cell>
        </row>
        <row r="290">
          <cell r="A290">
            <v>20003</v>
          </cell>
          <cell r="B290" t="str">
            <v>Муниципальное бюджетное общеобразовательное учреждение лицей № 3 г.Светлоград</v>
          </cell>
          <cell r="C290">
            <v>4</v>
          </cell>
          <cell r="D290">
            <v>11</v>
          </cell>
          <cell r="E290">
            <v>2</v>
          </cell>
          <cell r="F290" t="str">
            <v>356530, Ставропольский край, Петровский район, г. Светлоград, пл. Выставочная, д. б/н</v>
          </cell>
          <cell r="G290">
            <v>22</v>
          </cell>
          <cell r="H290">
            <v>29</v>
          </cell>
          <cell r="I290" t="str">
            <v>МБОУ лицей  № 3 г.Светлоград</v>
          </cell>
        </row>
        <row r="291">
          <cell r="A291">
            <v>26018</v>
          </cell>
          <cell r="B291" t="str">
            <v>Муниципальное казенное общеобразовательное учреждение Средняя общеобразовательная школа № 18 х. Демино</v>
          </cell>
          <cell r="C291">
            <v>1</v>
          </cell>
          <cell r="D291">
            <v>14</v>
          </cell>
          <cell r="E291">
            <v>1</v>
          </cell>
          <cell r="F291" t="str">
            <v>356235, Ставропольский край, Шпаковский район, х. Демино, пер. Школьный, д. 1</v>
          </cell>
          <cell r="G291">
            <v>19</v>
          </cell>
          <cell r="H291">
            <v>18</v>
          </cell>
          <cell r="I291" t="str">
            <v>МКОУ СОШ № 18 х. Демино</v>
          </cell>
        </row>
        <row r="292">
          <cell r="A292">
            <v>10022</v>
          </cell>
          <cell r="B292" t="str">
            <v>Государственное бюджетное профессиональное образовательное учреждение  "Ипатовский многопрофильный техникум"</v>
          </cell>
          <cell r="C292">
            <v>44</v>
          </cell>
          <cell r="D292">
            <v>10</v>
          </cell>
          <cell r="E292">
            <v>2</v>
          </cell>
          <cell r="F292" t="str">
            <v>356630, Ставропольский край, Ипатовский район, г. Ипатово, ул. Орджоникидзе, д. 116</v>
          </cell>
          <cell r="G292">
            <v>0</v>
          </cell>
          <cell r="H292">
            <v>0</v>
          </cell>
          <cell r="I292" t="str">
            <v>ГБПОУ ИМТ</v>
          </cell>
        </row>
        <row r="293">
          <cell r="A293">
            <v>2012</v>
          </cell>
          <cell r="B293" t="str">
            <v>Муниципальное бюджетное общеобразовательное учреждение Средняя общеобразовательная школа № 14 имени Ф.Г. Буклова с. Курсавка</v>
          </cell>
          <cell r="C293">
            <v>1</v>
          </cell>
          <cell r="D293">
            <v>11</v>
          </cell>
          <cell r="E293">
            <v>1</v>
          </cell>
          <cell r="F293" t="str">
            <v>357070, Ставропольский край, Андроповский район, с. Курсавка, ул. Братская, д. 1</v>
          </cell>
          <cell r="G293">
            <v>16</v>
          </cell>
          <cell r="H293">
            <v>16</v>
          </cell>
          <cell r="I293" t="str">
            <v>МБОУ СОШ № 14 имени Ф.Г. Буклова с. Курсавка</v>
          </cell>
        </row>
        <row r="294">
          <cell r="A294">
            <v>4010</v>
          </cell>
          <cell r="B294" t="str">
            <v>Муниципальное казённое образовательное учреждение средняя общеобразовательная школа № 10 с.Каменная Балка Арзгирского района Ставропольского края</v>
          </cell>
          <cell r="C294">
            <v>1</v>
          </cell>
          <cell r="D294">
            <v>14</v>
          </cell>
          <cell r="E294">
            <v>1</v>
          </cell>
          <cell r="F294" t="str">
            <v>356585, Ставропольский край, Арзгирский район, с. Каменная Балка, ул. Энтузиастов, д. 1</v>
          </cell>
          <cell r="G294">
            <v>4</v>
          </cell>
          <cell r="H294">
            <v>0</v>
          </cell>
          <cell r="I294" t="str">
            <v>МКОУ СОШ № 10 с.Каменная Балка</v>
          </cell>
        </row>
        <row r="295">
          <cell r="A295">
            <v>30001</v>
          </cell>
          <cell r="B295" t="str">
            <v>Муниципальное казенное общеобразовательное учреждение лицей № 2</v>
          </cell>
          <cell r="C295">
            <v>4</v>
          </cell>
          <cell r="D295">
            <v>14</v>
          </cell>
          <cell r="E295">
            <v>2</v>
          </cell>
          <cell r="F295" t="str">
            <v>357400, Ставропольский край, г. Железноводск, ул. Чайковского, д. 14</v>
          </cell>
          <cell r="G295">
            <v>16</v>
          </cell>
          <cell r="H295">
            <v>0</v>
          </cell>
          <cell r="I295" t="str">
            <v>МКОУ лицей № 2</v>
          </cell>
        </row>
        <row r="296">
          <cell r="A296">
            <v>22003</v>
          </cell>
          <cell r="B296" t="str">
            <v>Муниципальное общеобразовательное учреждение Средняя общеобразовательная школа № 3  г. Зеленокумска</v>
          </cell>
          <cell r="C296">
            <v>1</v>
          </cell>
          <cell r="D296">
            <v>14</v>
          </cell>
          <cell r="E296">
            <v>2</v>
          </cell>
          <cell r="F296" t="str">
            <v>357910, Ставропольский край, Советский район, г. Зеленокумск, пл. 1 Мая, д. 4 А</v>
          </cell>
          <cell r="G296">
            <v>37</v>
          </cell>
          <cell r="H296">
            <v>49</v>
          </cell>
          <cell r="I296" t="str">
            <v>МОУ СОШ № 3 г. Зеленокумска</v>
          </cell>
        </row>
        <row r="297">
          <cell r="A297">
            <v>3003</v>
          </cell>
          <cell r="B297" t="str">
            <v>Муниципальное казенное общеобразовательное учреждение Средняя общеобразовательная школа № 3 с.Дивное</v>
          </cell>
          <cell r="C297">
            <v>1</v>
          </cell>
          <cell r="D297">
            <v>14</v>
          </cell>
          <cell r="E297">
            <v>1</v>
          </cell>
          <cell r="F297" t="str">
            <v>356720, Ставропольский край, Апанасенковский район, с. Дивное, ул. 8 Марта, д. 58</v>
          </cell>
          <cell r="G297">
            <v>18</v>
          </cell>
          <cell r="H297">
            <v>19</v>
          </cell>
          <cell r="I297" t="str">
            <v>МКОУ СОШ № 3 с. Дивное</v>
          </cell>
        </row>
        <row r="298">
          <cell r="A298">
            <v>17011</v>
          </cell>
          <cell r="B298" t="str">
            <v>Муниципальное казенное общеобразовательное учреждение Средняя общеобразовательная школа № 12 с. Кара-Тюбе</v>
          </cell>
          <cell r="C298">
            <v>1</v>
          </cell>
          <cell r="D298">
            <v>14</v>
          </cell>
          <cell r="E298">
            <v>1</v>
          </cell>
          <cell r="F298" t="str">
            <v>356875, Ставропольский край, Нефтекумский район, с. Кара-Тюбе, ул. Ленина, д. 46</v>
          </cell>
          <cell r="G298">
            <v>5</v>
          </cell>
          <cell r="H298">
            <v>15</v>
          </cell>
          <cell r="I298" t="str">
            <v>МКОУ СОШ № 12 с. Кара-Тюбе</v>
          </cell>
        </row>
        <row r="299">
          <cell r="A299">
            <v>3009</v>
          </cell>
          <cell r="B299" t="str">
            <v>Муниципальное казенное общеобразовательное учреждение Средняя общеобразовательная школа № 9 с. Воздвиженское</v>
          </cell>
          <cell r="C299">
            <v>1</v>
          </cell>
          <cell r="D299">
            <v>14</v>
          </cell>
          <cell r="E299">
            <v>1</v>
          </cell>
          <cell r="F299" t="str">
            <v>356712, Ставропольский край, Апанасенковский район, с. Воздвиженское, ул. Комсомольская, д. 79</v>
          </cell>
          <cell r="G299">
            <v>14</v>
          </cell>
          <cell r="H299">
            <v>12</v>
          </cell>
          <cell r="I299" t="str">
            <v>МКОУ СОШ № 9 с. Воздвиженское</v>
          </cell>
        </row>
        <row r="300">
          <cell r="A300">
            <v>35022</v>
          </cell>
          <cell r="B300" t="str">
            <v>Муниципальное бюджетное общеобразовательное учреждение лицей № 23</v>
          </cell>
          <cell r="C300">
            <v>4</v>
          </cell>
          <cell r="D300">
            <v>11</v>
          </cell>
          <cell r="E300">
            <v>2</v>
          </cell>
          <cell r="F300" t="str">
            <v>355042, Ставропольский край, г. Ставрополь, ул. 50 лет ВЛКСМ, д. 38</v>
          </cell>
          <cell r="G300">
            <v>45</v>
          </cell>
          <cell r="H300">
            <v>41</v>
          </cell>
          <cell r="I300" t="str">
            <v>МБОУ лицей № 23</v>
          </cell>
        </row>
        <row r="301">
          <cell r="A301">
            <v>28008</v>
          </cell>
          <cell r="B301" t="str">
            <v>Муниципальное общеобразовательное учреждение Средняя общеобразовательная школа № 9</v>
          </cell>
          <cell r="C301">
            <v>1</v>
          </cell>
          <cell r="D301">
            <v>3</v>
          </cell>
          <cell r="E301">
            <v>2</v>
          </cell>
          <cell r="F301" t="str">
            <v>357820, Ставропольский край, г. Георгиевск, ул. Кирова, д. 124</v>
          </cell>
          <cell r="G301">
            <v>8</v>
          </cell>
          <cell r="H301">
            <v>15</v>
          </cell>
          <cell r="I301" t="str">
            <v>МОУ СОШ № 9</v>
          </cell>
        </row>
        <row r="302">
          <cell r="A302">
            <v>15003</v>
          </cell>
          <cell r="B302" t="str">
            <v>Муниципальное казенное общеобразовательное учреждение Средняя общеобразовательная школа № 3 п.Новокумский</v>
          </cell>
          <cell r="C302">
            <v>1</v>
          </cell>
          <cell r="D302">
            <v>14</v>
          </cell>
          <cell r="E302">
            <v>1</v>
          </cell>
          <cell r="F302" t="str">
            <v>357965, Ставропольский край, Левокумский район, п. Новокумский, ул. Школьная, д. 18</v>
          </cell>
          <cell r="G302">
            <v>10</v>
          </cell>
          <cell r="H302">
            <v>9</v>
          </cell>
          <cell r="I302" t="str">
            <v>МКОУ СОШ № 3 п.Новокумский</v>
          </cell>
        </row>
        <row r="303">
          <cell r="A303">
            <v>19008</v>
          </cell>
          <cell r="B303" t="str">
            <v>Муниципальное общеобразовательное учреждение Средняя общеобразовательная школа № 8 с. Новоселицкого</v>
          </cell>
          <cell r="C303">
            <v>1</v>
          </cell>
          <cell r="D303">
            <v>14</v>
          </cell>
          <cell r="E303">
            <v>1</v>
          </cell>
          <cell r="F303" t="str">
            <v>356350, Ставропольский край, Новоселицкий район, с. Новоселицкое, ул. Ставропольска, д. 94</v>
          </cell>
          <cell r="G303">
            <v>10</v>
          </cell>
          <cell r="H303">
            <v>15</v>
          </cell>
          <cell r="I303" t="str">
            <v>МОУ СОШ № 8 с. Новоселицкого</v>
          </cell>
        </row>
        <row r="304">
          <cell r="A304">
            <v>14004</v>
          </cell>
          <cell r="B304" t="str">
            <v>Муниципальное общеобразовательное учреждение Средняя общеобразовательная школа № 4 с углубленным изучением технологии с. Ростовановское</v>
          </cell>
          <cell r="C304">
            <v>2</v>
          </cell>
          <cell r="D304">
            <v>14</v>
          </cell>
          <cell r="E304">
            <v>1</v>
          </cell>
          <cell r="F304" t="str">
            <v>357852, Ставропольский край, Курский район, с. Ростовановское, ул. Береговая, д. 10</v>
          </cell>
          <cell r="G304">
            <v>16</v>
          </cell>
          <cell r="H304">
            <v>32</v>
          </cell>
          <cell r="I304" t="str">
            <v>МОУ СОШ № 4  с углубленным изучением технологии с. Ростовановское</v>
          </cell>
        </row>
        <row r="305">
          <cell r="A305">
            <v>34032</v>
          </cell>
          <cell r="B305" t="str">
            <v>Частное общеобразовательное учреждение Средняя общеобразовательная школа "Геула"</v>
          </cell>
          <cell r="C305">
            <v>1</v>
          </cell>
          <cell r="D305">
            <v>4</v>
          </cell>
          <cell r="E305">
            <v>2</v>
          </cell>
          <cell r="F305" t="str">
            <v>357560, Ставропольский край, г. Пятигорск, ул. 1-ая линия, д. 42</v>
          </cell>
          <cell r="G305">
            <v>16</v>
          </cell>
          <cell r="H305">
            <v>11</v>
          </cell>
          <cell r="I305" t="str">
            <v>ЧОУ СОШ "Геула"</v>
          </cell>
        </row>
        <row r="306">
          <cell r="A306">
            <v>24003</v>
          </cell>
          <cell r="B306" t="str">
            <v>Муниципальное казенное общеобразовательное учреждение Средняя общеобразовательная школа  № 3 с. Безопасное</v>
          </cell>
          <cell r="C306">
            <v>1</v>
          </cell>
          <cell r="D306">
            <v>14</v>
          </cell>
          <cell r="E306">
            <v>1</v>
          </cell>
          <cell r="F306" t="str">
            <v>356190, Ставропольский край, Труновский район, с. Безопасное, ул. Комарова, д. 3, а</v>
          </cell>
          <cell r="G306">
            <v>15</v>
          </cell>
          <cell r="H306">
            <v>0</v>
          </cell>
          <cell r="I306" t="str">
            <v>МКОУ СОШ № 3 с. Безопасное</v>
          </cell>
        </row>
        <row r="307">
          <cell r="A307">
            <v>15008</v>
          </cell>
          <cell r="B307" t="str">
            <v>Муниципальное казенное общеобразовательное учреждение Средняя общеобразовательная школа № 8 с. Приозерское</v>
          </cell>
          <cell r="C307">
            <v>1</v>
          </cell>
          <cell r="D307">
            <v>14</v>
          </cell>
          <cell r="E307">
            <v>1</v>
          </cell>
          <cell r="F307" t="str">
            <v>357972, Ставропольский край, Левокумский район, с. Приозерское, ул. Ленина, д. 35</v>
          </cell>
          <cell r="G307">
            <v>0</v>
          </cell>
          <cell r="H307">
            <v>0</v>
          </cell>
          <cell r="I307" t="str">
            <v>МКОУ СОШ № 8 с. Приозерское</v>
          </cell>
        </row>
        <row r="308">
          <cell r="A308">
            <v>2005</v>
          </cell>
          <cell r="B308" t="str">
            <v>Муниципальное казённое общеобразовательное учреждение Средняя общеобразовательная школа № 7 с. Янкуль</v>
          </cell>
          <cell r="C308">
            <v>1</v>
          </cell>
          <cell r="D308">
            <v>14</v>
          </cell>
          <cell r="E308">
            <v>1</v>
          </cell>
          <cell r="F308" t="str">
            <v>357076, Ставропольский край, Андроповский район, с. Янкуль, ул. Гагарина, д. 1</v>
          </cell>
          <cell r="G308">
            <v>6</v>
          </cell>
          <cell r="H308">
            <v>10</v>
          </cell>
          <cell r="I308" t="str">
            <v>МКОУ СОШ № 7 с. Янкуль</v>
          </cell>
        </row>
        <row r="309">
          <cell r="A309">
            <v>17013</v>
          </cell>
          <cell r="B309" t="str">
            <v>Муниципальное казенное общеобразовательное учреждение  Средняя общеобразовательная школа № 14 а. Тукуй-Мектеб</v>
          </cell>
          <cell r="C309">
            <v>1</v>
          </cell>
          <cell r="D309">
            <v>14</v>
          </cell>
          <cell r="E309">
            <v>1</v>
          </cell>
          <cell r="F309" t="str">
            <v>356896, Ставропольский край, Нефтекумский район, аул Тукуй-Мектеб, ул. Эдиге, д. 35</v>
          </cell>
          <cell r="G309">
            <v>7</v>
          </cell>
          <cell r="H309">
            <v>11</v>
          </cell>
          <cell r="I309" t="str">
            <v>МКОУ СОШ № 14 а. Тукуй-Мектеб</v>
          </cell>
        </row>
        <row r="310">
          <cell r="A310">
            <v>35010</v>
          </cell>
          <cell r="B310" t="str">
            <v>муниципальное бюджетное общеобразовательное учреждение Средняя общеобразовательная школа № 11 имени И.А. Бурмистрова</v>
          </cell>
          <cell r="C310">
            <v>1</v>
          </cell>
          <cell r="D310">
            <v>11</v>
          </cell>
          <cell r="E310">
            <v>2</v>
          </cell>
          <cell r="F310" t="str">
            <v>355026, Ставропольский край, г. Ставрополь, ул. Репина, д. 146</v>
          </cell>
          <cell r="G310">
            <v>16</v>
          </cell>
          <cell r="H310">
            <v>28</v>
          </cell>
          <cell r="I310" t="str">
            <v>МБОУ СОШ № 11 им. И.А. Бурмистрова</v>
          </cell>
        </row>
        <row r="311">
          <cell r="A311">
            <v>24005</v>
          </cell>
          <cell r="B311" t="str">
            <v>Муниципальное казенное общеобразовательное учреждение Средняя общеобразовательная школа  № 5 с. Подлесное</v>
          </cell>
          <cell r="C311">
            <v>1</v>
          </cell>
          <cell r="D311">
            <v>14</v>
          </cell>
          <cell r="E311">
            <v>1</v>
          </cell>
          <cell r="F311" t="str">
            <v>356188, Ставропольский край, Труновский район, с. Подлесное, ул. Садовая, д. 18,а</v>
          </cell>
          <cell r="G311">
            <v>9</v>
          </cell>
          <cell r="H311">
            <v>0</v>
          </cell>
          <cell r="I311" t="str">
            <v>МКОУ СОШ № 5 с. Подлесное</v>
          </cell>
        </row>
        <row r="312">
          <cell r="A312">
            <v>31006</v>
          </cell>
          <cell r="B312" t="str">
            <v>Муниципальное казенное общеобразовательное учреждение Средняя общеобразовательная школа № 10</v>
          </cell>
          <cell r="C312">
            <v>1</v>
          </cell>
          <cell r="D312">
            <v>14</v>
          </cell>
          <cell r="E312">
            <v>2</v>
          </cell>
          <cell r="F312" t="str">
            <v>357700, Ставропольский край, г. Кисловодск, ул. Подгорная/пер.Дарьяльский, д. 45/17</v>
          </cell>
          <cell r="G312">
            <v>0</v>
          </cell>
          <cell r="H312">
            <v>0</v>
          </cell>
          <cell r="I312" t="str">
            <v>МКОУ СОШ № 10</v>
          </cell>
        </row>
        <row r="313">
          <cell r="A313">
            <v>9013</v>
          </cell>
          <cell r="B313" t="str">
            <v>Муниципальное казённое общеобразовательное учреждение Средняя общеобразовательная школа  № 13 ст. Каменнобродская</v>
          </cell>
          <cell r="C313">
            <v>1</v>
          </cell>
          <cell r="D313">
            <v>14</v>
          </cell>
          <cell r="E313">
            <v>1</v>
          </cell>
          <cell r="F313" t="str">
            <v>356125, Ставропольский край, Изобильненский район, ст-ца Каменнобродская, ул. Ленина, д. 31</v>
          </cell>
          <cell r="G313">
            <v>3</v>
          </cell>
          <cell r="H313">
            <v>7</v>
          </cell>
          <cell r="I313" t="str">
            <v>МКОУ СОШ № 13 ст. Каменнобродская</v>
          </cell>
        </row>
        <row r="314">
          <cell r="A314">
            <v>16000</v>
          </cell>
          <cell r="B314" t="str">
            <v>Управление образования администрации Минераловодского городского округа</v>
          </cell>
          <cell r="C314">
            <v>49</v>
          </cell>
          <cell r="D314">
            <v>5</v>
          </cell>
          <cell r="E314">
            <v>2</v>
          </cell>
          <cell r="F314" t="str">
            <v>357200, Ставропольский край, Минераловодский район, г. Минеральные Воды, ул. Бибика, д. 13</v>
          </cell>
          <cell r="G314">
            <v>37</v>
          </cell>
          <cell r="H314">
            <v>0</v>
          </cell>
          <cell r="I314" t="str">
            <v>Управление образования  Минераловодского городского округа</v>
          </cell>
        </row>
        <row r="315">
          <cell r="A315">
            <v>12014</v>
          </cell>
          <cell r="B315" t="str">
            <v>Муниципальное казённое  общеобразовательное учреждение Средняя общеобразовательная школа № 3 с. Кочубеевское</v>
          </cell>
          <cell r="C315">
            <v>1</v>
          </cell>
          <cell r="D315">
            <v>14</v>
          </cell>
          <cell r="E315">
            <v>1</v>
          </cell>
          <cell r="F315" t="str">
            <v>357000, Ставропольский край, Кочубеевский район, с. Кочубеевское, ул. Скрипникова, д. 67</v>
          </cell>
          <cell r="G315">
            <v>22</v>
          </cell>
          <cell r="H315">
            <v>19</v>
          </cell>
          <cell r="I315" t="str">
            <v>МКОУ СОШ № 3 с. Кочубеевское</v>
          </cell>
        </row>
        <row r="316">
          <cell r="A316">
            <v>35004</v>
          </cell>
          <cell r="B316" t="str">
            <v>Муниципальное автономное общеобразовательное учреждение лицей № 5</v>
          </cell>
          <cell r="C316">
            <v>4</v>
          </cell>
          <cell r="D316">
            <v>8</v>
          </cell>
          <cell r="E316">
            <v>2</v>
          </cell>
          <cell r="F316" t="str">
            <v>355017, Ставропольский край, г. Ставрополь, ул. Дзержинского, д. 137</v>
          </cell>
          <cell r="G316">
            <v>71</v>
          </cell>
          <cell r="H316">
            <v>54</v>
          </cell>
          <cell r="I316" t="str">
            <v>МАОУ лицей № 5</v>
          </cell>
        </row>
        <row r="317">
          <cell r="A317">
            <v>6001</v>
          </cell>
          <cell r="B317" t="str">
            <v>Муниципальное общеобразовательное учреждение Средняя общеобразовательная школа № 1 с. Покойного</v>
          </cell>
          <cell r="C317">
            <v>1</v>
          </cell>
          <cell r="D317">
            <v>14</v>
          </cell>
          <cell r="E317">
            <v>1</v>
          </cell>
          <cell r="F317" t="str">
            <v>356824, Ставропольский край, Буденновский район, с. Покойное, ул. Ленина, д. 41</v>
          </cell>
          <cell r="G317">
            <v>15</v>
          </cell>
          <cell r="H317">
            <v>30</v>
          </cell>
          <cell r="I317" t="str">
            <v>МОУ СОШ № 1 с. Покойного</v>
          </cell>
        </row>
        <row r="318">
          <cell r="A318">
            <v>10001</v>
          </cell>
          <cell r="B318" t="str">
            <v>Муниципальное казенное общеобразовательное учреждение Средняя общеобразовательная школа № 1 г. Ипатово</v>
          </cell>
          <cell r="C318">
            <v>1</v>
          </cell>
          <cell r="D318">
            <v>14</v>
          </cell>
          <cell r="E318">
            <v>2</v>
          </cell>
          <cell r="F318" t="str">
            <v>356630, Ставропольский край, Ипатовский район, г. Ипатово, ул. Орджоникидзе, д. 76</v>
          </cell>
          <cell r="G318">
            <v>28</v>
          </cell>
          <cell r="H318">
            <v>0</v>
          </cell>
          <cell r="I318" t="str">
            <v>МКОУ СОШ № 1 г. Ипатово</v>
          </cell>
        </row>
        <row r="319">
          <cell r="A319">
            <v>22007</v>
          </cell>
          <cell r="B319" t="str">
            <v>Муниципальное общеобразовательное учреждение Средняя общеобразовательная школа № 7  с. Отказного</v>
          </cell>
          <cell r="C319">
            <v>1</v>
          </cell>
          <cell r="D319">
            <v>14</v>
          </cell>
          <cell r="E319">
            <v>1</v>
          </cell>
          <cell r="F319" t="str">
            <v>357903, Ставропольский край, Советский район, с. Отказное, ул. Орджоникидзе, д. 7</v>
          </cell>
          <cell r="G319">
            <v>8</v>
          </cell>
          <cell r="H319">
            <v>12</v>
          </cell>
          <cell r="I319" t="str">
            <v>МОУ СОШ № 7 с. Отказного</v>
          </cell>
        </row>
        <row r="320">
          <cell r="A320">
            <v>5010</v>
          </cell>
          <cell r="B320" t="str">
            <v>Муниципальное бюджетное общеобразовательное учреждение Средняя общеобразовательная школа № 10 с. Бурлацкое</v>
          </cell>
          <cell r="C320">
            <v>1</v>
          </cell>
          <cell r="D320">
            <v>11</v>
          </cell>
          <cell r="E320">
            <v>1</v>
          </cell>
          <cell r="F320" t="str">
            <v>356401, Ставропольский край, Благодарненский район, с. Бурлацкое, ул. Пролетарская, д. 120</v>
          </cell>
          <cell r="G320">
            <v>9</v>
          </cell>
          <cell r="H320">
            <v>10</v>
          </cell>
          <cell r="I320" t="str">
            <v>МБОУ СОШ № 10 с. Бурлацкое</v>
          </cell>
        </row>
        <row r="321">
          <cell r="A321">
            <v>19010</v>
          </cell>
          <cell r="B321" t="str">
            <v>Муниципальное общеобразовательное учреждение Средняя общеобразовательная школа № 10  пос. Новый Маяк</v>
          </cell>
          <cell r="C321">
            <v>1</v>
          </cell>
          <cell r="D321">
            <v>14</v>
          </cell>
          <cell r="E321">
            <v>1</v>
          </cell>
          <cell r="F321" t="str">
            <v>356354, Ставропольский край, Новоселицкий район, п. Новый Маяк, пер. Лесной, д. 4</v>
          </cell>
          <cell r="G321">
            <v>4</v>
          </cell>
          <cell r="H321">
            <v>5</v>
          </cell>
          <cell r="I321" t="str">
            <v>МОУ СОШ № 10 пос. Новый Маяк</v>
          </cell>
        </row>
        <row r="322">
          <cell r="A322">
            <v>6012</v>
          </cell>
          <cell r="B322" t="str">
            <v>Муниципальное общеобразовательное учреждение Средняя общеобразовательная школа № 15 с. Преображенского</v>
          </cell>
          <cell r="C322">
            <v>1</v>
          </cell>
          <cell r="D322">
            <v>14</v>
          </cell>
          <cell r="E322">
            <v>1</v>
          </cell>
          <cell r="F322" t="str">
            <v>356831, Ставропольский край, Буденновский район, с. Преображенское, ул. Артезианская, д. 20</v>
          </cell>
          <cell r="G322">
            <v>19</v>
          </cell>
          <cell r="H322">
            <v>13</v>
          </cell>
          <cell r="I322" t="str">
            <v>МОУ СОШ № 15 с. Преображенского</v>
          </cell>
        </row>
        <row r="323">
          <cell r="A323">
            <v>5006</v>
          </cell>
          <cell r="B323" t="str">
            <v>Муниципальное казенное общеобразовательное учреждение Средняя общеобразовательная школа № 6 г. Благодарный</v>
          </cell>
          <cell r="C323">
            <v>1</v>
          </cell>
          <cell r="D323">
            <v>14</v>
          </cell>
          <cell r="E323">
            <v>2</v>
          </cell>
          <cell r="F323" t="str">
            <v>356421, Ставропольский край, Благодарненский район, г. Благодарный, ул. Советская, д. 227</v>
          </cell>
          <cell r="G323">
            <v>23</v>
          </cell>
          <cell r="H323">
            <v>19</v>
          </cell>
          <cell r="I323" t="str">
            <v>МКОУ СОШ № 6 г. Благодарный</v>
          </cell>
        </row>
        <row r="324">
          <cell r="A324">
            <v>11008</v>
          </cell>
          <cell r="B324" t="str">
            <v>Муниципальное бюджетное общеобразовательное учреждение Средняя общеобразовательная школа № 10 с. Орловки</v>
          </cell>
          <cell r="C324">
            <v>1</v>
          </cell>
          <cell r="D324">
            <v>11</v>
          </cell>
          <cell r="E324">
            <v>1</v>
          </cell>
          <cell r="F324" t="str">
            <v>357311, Ставропольский край, Кировский район, с. Орловка, ул. Гагарина, д. б/н</v>
          </cell>
          <cell r="G324">
            <v>11</v>
          </cell>
          <cell r="H324">
            <v>10</v>
          </cell>
          <cell r="I324" t="str">
            <v>МБОУ СОШ № 10 с. Орловки</v>
          </cell>
        </row>
        <row r="325">
          <cell r="A325">
            <v>18008</v>
          </cell>
          <cell r="B325" t="str">
            <v>Муниципальное общеобразовательное учреждение Средняя общеобразовательная школа  № 8 ст.Кармалиновская</v>
          </cell>
          <cell r="C325">
            <v>1</v>
          </cell>
          <cell r="D325">
            <v>14</v>
          </cell>
          <cell r="E325">
            <v>1</v>
          </cell>
          <cell r="F325" t="str">
            <v>356024, Ставропольский край, Новоалександровский район, ст-ца Кармалиновская, ул. Школьная, д. 1</v>
          </cell>
          <cell r="G325">
            <v>8</v>
          </cell>
          <cell r="H325">
            <v>9</v>
          </cell>
          <cell r="I325" t="str">
            <v>МОУ СОШ № 8 ст.Кармалиновская</v>
          </cell>
        </row>
        <row r="326">
          <cell r="A326">
            <v>17000</v>
          </cell>
          <cell r="B326" t="str">
            <v>Отдел образования администрации Нефтекумского муниципального района</v>
          </cell>
          <cell r="C326">
            <v>49</v>
          </cell>
          <cell r="D326">
            <v>3</v>
          </cell>
          <cell r="E326">
            <v>2</v>
          </cell>
          <cell r="F326" t="str">
            <v>356880, Ставропольский край, Нефтекумский район, г. Нефтекумск, ул. микрорайон 2, д. 17</v>
          </cell>
          <cell r="G326">
            <v>10</v>
          </cell>
          <cell r="H326">
            <v>0</v>
          </cell>
          <cell r="I326" t="str">
            <v>Отдел образования  Нефтекумского муниципального района</v>
          </cell>
        </row>
        <row r="327">
          <cell r="A327">
            <v>35061</v>
          </cell>
          <cell r="B327" t="str">
            <v>Частное профессиональное образовательное учреждение Медицинский Колледж "Авиценна"</v>
          </cell>
          <cell r="C327">
            <v>68</v>
          </cell>
          <cell r="D327">
            <v>5</v>
          </cell>
          <cell r="E327">
            <v>2</v>
          </cell>
          <cell r="F327" t="str">
            <v>355006, Ставропольский край, г. Ставрополь, ул. Кирова, д. 25</v>
          </cell>
          <cell r="G327">
            <v>24</v>
          </cell>
          <cell r="H327">
            <v>0</v>
          </cell>
          <cell r="I327" t="str">
            <v>ЧПОУ МК  "Авиценна"</v>
          </cell>
        </row>
        <row r="328">
          <cell r="A328">
            <v>21022</v>
          </cell>
          <cell r="B328" t="str">
            <v>Муниципальное казенное общеобразовательное учреждение Вечерняя (сменная) общеобразовательная школа ст. Ессентукская</v>
          </cell>
          <cell r="C328">
            <v>36</v>
          </cell>
          <cell r="D328">
            <v>14</v>
          </cell>
          <cell r="E328">
            <v>1</v>
          </cell>
          <cell r="F328" t="str">
            <v>357350, Ставропольский край, Предгорный район, ст-ца Ессентукская, ул. Гагарина, д. 52</v>
          </cell>
          <cell r="G328">
            <v>0</v>
          </cell>
          <cell r="H328">
            <v>0</v>
          </cell>
          <cell r="I328" t="str">
            <v>МКОУ В(С)ОШ ст. Ессентукская</v>
          </cell>
        </row>
        <row r="329">
          <cell r="A329">
            <v>34025</v>
          </cell>
          <cell r="B329" t="str">
            <v>Муниципальное бюджетное общеобразовательное учреждение Средняя общеобразовательная школа № 27</v>
          </cell>
          <cell r="C329">
            <v>1</v>
          </cell>
          <cell r="D329">
            <v>11</v>
          </cell>
          <cell r="E329">
            <v>2</v>
          </cell>
          <cell r="F329" t="str">
            <v>357500, Ставропольский край, г. Пятигорск, ул. Краснознаменная, д. 32</v>
          </cell>
          <cell r="G329">
            <v>24</v>
          </cell>
          <cell r="H329">
            <v>26</v>
          </cell>
          <cell r="I329" t="str">
            <v>МБОУ СОШ № 27</v>
          </cell>
        </row>
        <row r="330">
          <cell r="A330">
            <v>12008</v>
          </cell>
          <cell r="B330" t="str">
            <v>Муниципальное общеобразовательное учреждение Средняя общеобразовательная школа № 14 имени Дроботовой Л.И. с. Заветное</v>
          </cell>
          <cell r="C330">
            <v>1</v>
          </cell>
          <cell r="D330">
            <v>13</v>
          </cell>
          <cell r="E330">
            <v>1</v>
          </cell>
          <cell r="F330" t="str">
            <v>357014, Ставропольский край, Кочубеевский район, с. Заветное, ул. Мира, д. 23</v>
          </cell>
          <cell r="G330">
            <v>12</v>
          </cell>
          <cell r="H330">
            <v>15</v>
          </cell>
          <cell r="I330" t="str">
            <v>МОУ СОШ № 14 им. Дроботовой Л.И.  с. Заветное</v>
          </cell>
        </row>
        <row r="331">
          <cell r="A331">
            <v>14020</v>
          </cell>
          <cell r="B331" t="str">
            <v>Муниципальное общеобразовательное учреждение Средняя общеобразовательная школа № 22 х. Зайцев</v>
          </cell>
          <cell r="C331">
            <v>1</v>
          </cell>
          <cell r="D331">
            <v>14</v>
          </cell>
          <cell r="E331">
            <v>1</v>
          </cell>
          <cell r="F331" t="str">
            <v>357863, Ставропольский край, Курский район, х. Зайцев, ул. Речная, д. 29</v>
          </cell>
          <cell r="G331">
            <v>7</v>
          </cell>
          <cell r="H331">
            <v>10</v>
          </cell>
          <cell r="I331" t="str">
            <v>МОУ СОШ № 22  х. Зайцев</v>
          </cell>
        </row>
        <row r="332">
          <cell r="A332">
            <v>11001</v>
          </cell>
          <cell r="B332" t="str">
            <v>Муниципальное бюджетное общеобразовательное учреждение Средняя общеобразовательная школа № 4 ст.Зольской</v>
          </cell>
          <cell r="C332">
            <v>1</v>
          </cell>
          <cell r="D332">
            <v>11</v>
          </cell>
          <cell r="E332">
            <v>1</v>
          </cell>
          <cell r="F332" t="str">
            <v>357324, Ставропольский край, Кировский район, ст-ца Зольская, ул. 30 лет Победы, д. 2а</v>
          </cell>
          <cell r="G332">
            <v>26</v>
          </cell>
          <cell r="H332">
            <v>38</v>
          </cell>
          <cell r="I332" t="str">
            <v>МБОУ СОШ № 4 ст. Зольской</v>
          </cell>
        </row>
        <row r="333">
          <cell r="A333">
            <v>6000</v>
          </cell>
          <cell r="B333" t="str">
            <v>Отдел образования администрации Буденновского муниципального района</v>
          </cell>
          <cell r="C333">
            <v>49</v>
          </cell>
          <cell r="D333">
            <v>3</v>
          </cell>
          <cell r="E333">
            <v>2</v>
          </cell>
          <cell r="F333" t="str">
            <v>356800, Ставропольский край, Буденновский район, г. Буденновск, ул. Октябрьская, д. 49</v>
          </cell>
          <cell r="G333">
            <v>29</v>
          </cell>
          <cell r="H333">
            <v>0</v>
          </cell>
          <cell r="I333" t="str">
            <v>Отдел образования  Буденновского муниципального района</v>
          </cell>
        </row>
        <row r="334">
          <cell r="A334">
            <v>21014</v>
          </cell>
          <cell r="B334" t="str">
            <v>Муниципальное бюджетное общеобразовательное учреждение Средняя общеобразовательная школа № 15 пос. Санамер</v>
          </cell>
          <cell r="C334">
            <v>1</v>
          </cell>
          <cell r="D334">
            <v>11</v>
          </cell>
          <cell r="E334">
            <v>1</v>
          </cell>
          <cell r="F334" t="str">
            <v>357360, Ставропольский край, Предгорный район, п. Санамер, ул. Тельмана, д. 60</v>
          </cell>
          <cell r="G334">
            <v>10</v>
          </cell>
          <cell r="H334">
            <v>12</v>
          </cell>
          <cell r="I334" t="str">
            <v>МБОУ СОШ № 15 пос. Санамер</v>
          </cell>
        </row>
        <row r="335">
          <cell r="A335">
            <v>13005</v>
          </cell>
          <cell r="B335" t="str">
            <v>Муниципальное казённое общеобразовательное учреждение Средняя общеобразовательная школа № 5 с. Привольное</v>
          </cell>
          <cell r="C335">
            <v>1</v>
          </cell>
          <cell r="D335">
            <v>14</v>
          </cell>
          <cell r="E335">
            <v>1</v>
          </cell>
          <cell r="F335" t="str">
            <v>356050, Ставропольский край, Красногвардейский район, с. Привольное, ул. Пролетарская, д. 110</v>
          </cell>
          <cell r="G335">
            <v>14</v>
          </cell>
          <cell r="H335">
            <v>15</v>
          </cell>
          <cell r="I335" t="str">
            <v>МКОУ СОШ № 5 с. Привольное</v>
          </cell>
        </row>
        <row r="336">
          <cell r="A336">
            <v>15007</v>
          </cell>
          <cell r="B336" t="str">
            <v>Муниципальное казённое общеобразовательное учреждение Средняя общеобразовательная школа № 7 с.Величаевское</v>
          </cell>
          <cell r="C336">
            <v>1</v>
          </cell>
          <cell r="D336">
            <v>14</v>
          </cell>
          <cell r="E336">
            <v>1</v>
          </cell>
          <cell r="F336" t="str">
            <v>357974, Ставропольский край, Левокумский район, с. Величаевское, пл. Ленина, д. 14</v>
          </cell>
          <cell r="G336">
            <v>16</v>
          </cell>
          <cell r="H336">
            <v>24</v>
          </cell>
          <cell r="I336" t="str">
            <v>МКОУ СОШ № 7 с.Величаевское</v>
          </cell>
        </row>
        <row r="337">
          <cell r="A337">
            <v>35034</v>
          </cell>
          <cell r="B337" t="str">
            <v>Муниципальное бюджетное общеобразовательное учреждение Средняя общеобразовательная школа № 37 с углубленным изучением отдельных предметов</v>
          </cell>
          <cell r="C337">
            <v>2</v>
          </cell>
          <cell r="D337">
            <v>11</v>
          </cell>
          <cell r="E337">
            <v>2</v>
          </cell>
          <cell r="F337" t="str">
            <v>355044, Ставропольский край, г. Ставрополь, просп. Юности, д. 5</v>
          </cell>
          <cell r="G337">
            <v>40</v>
          </cell>
          <cell r="H337">
            <v>61</v>
          </cell>
          <cell r="I337" t="str">
            <v>МБОУ СОШ № 37</v>
          </cell>
        </row>
        <row r="338">
          <cell r="A338">
            <v>34011</v>
          </cell>
          <cell r="B338" t="str">
            <v>Муниципальное бюджетное общеобразовательное учреждение гимназия № 11</v>
          </cell>
          <cell r="C338">
            <v>3</v>
          </cell>
          <cell r="D338">
            <v>11</v>
          </cell>
          <cell r="E338">
            <v>2</v>
          </cell>
          <cell r="F338" t="str">
            <v>357500, Ставропольский край, г. Пятигорск, просп. Кирова, д. 83</v>
          </cell>
          <cell r="G338">
            <v>36</v>
          </cell>
          <cell r="H338">
            <v>47</v>
          </cell>
          <cell r="I338" t="str">
            <v>МБОУ гимназия № 11</v>
          </cell>
        </row>
        <row r="339">
          <cell r="A339">
            <v>26001</v>
          </cell>
          <cell r="B339" t="str">
            <v>Муниципальное бюджетное общеобразовательное учреждение Средняя общеобразовательная школа № 1 г. Михайловск</v>
          </cell>
          <cell r="C339">
            <v>1</v>
          </cell>
          <cell r="D339">
            <v>11</v>
          </cell>
          <cell r="E339">
            <v>2</v>
          </cell>
          <cell r="F339" t="str">
            <v>356240, Ставропольский край, Шпаковский район, г. Михайловск, ул. Октябрьская, д. 318</v>
          </cell>
          <cell r="G339">
            <v>55</v>
          </cell>
          <cell r="H339">
            <v>51</v>
          </cell>
          <cell r="I339" t="str">
            <v>МБОУ СОШ № 1 г. Михайловск</v>
          </cell>
        </row>
        <row r="340">
          <cell r="A340">
            <v>16020</v>
          </cell>
          <cell r="B340" t="str">
            <v>Муниципальное бюджетное общеобразовательное учреждение Средняя общеобразовательная школа № 8 с. Левокумка</v>
          </cell>
          <cell r="C340">
            <v>1</v>
          </cell>
          <cell r="D340">
            <v>11</v>
          </cell>
          <cell r="E340">
            <v>1</v>
          </cell>
          <cell r="F340" t="str">
            <v>357218, Ставропольский край, Минераловодский район, с. Левокумка, пер. Огородний, д. 1</v>
          </cell>
          <cell r="G340">
            <v>13</v>
          </cell>
          <cell r="H340">
            <v>13</v>
          </cell>
          <cell r="I340" t="str">
            <v>МБОУ СОШ № 8 с. Левокумка</v>
          </cell>
        </row>
        <row r="341">
          <cell r="A341">
            <v>9005</v>
          </cell>
          <cell r="B341" t="str">
            <v>Муниципальное казённое общеобразовательное учреждение Средняя общеобразовательная школа  № 5 ст. Рождественская</v>
          </cell>
          <cell r="C341">
            <v>1</v>
          </cell>
          <cell r="D341">
            <v>14</v>
          </cell>
          <cell r="E341">
            <v>1</v>
          </cell>
          <cell r="F341" t="str">
            <v>356123, Ставропольский край, Изобильненский район, ст-ца Рождественская, ул. Ленина, д. 148</v>
          </cell>
          <cell r="G341">
            <v>3</v>
          </cell>
          <cell r="H341">
            <v>12</v>
          </cell>
          <cell r="I341" t="str">
            <v>МКОУ СОШ № 5 ст. Рождественская</v>
          </cell>
        </row>
        <row r="342">
          <cell r="A342">
            <v>30005</v>
          </cell>
          <cell r="B342" t="str">
            <v>Муниципальное казённое общеобразовательное учреждение Средняя общеобразовательная школа № 10</v>
          </cell>
          <cell r="C342">
            <v>1</v>
          </cell>
          <cell r="D342">
            <v>3</v>
          </cell>
          <cell r="E342">
            <v>2</v>
          </cell>
          <cell r="F342" t="str">
            <v>357401, Ставропольский край, г. Железноводск, ул. Карла Маркса, д. 37</v>
          </cell>
          <cell r="G342">
            <v>92</v>
          </cell>
          <cell r="H342">
            <v>117</v>
          </cell>
          <cell r="I342" t="str">
            <v>МКОУ СОШ № 10</v>
          </cell>
        </row>
        <row r="343">
          <cell r="A343">
            <v>28001</v>
          </cell>
          <cell r="B343" t="str">
            <v>Муниципальное общеобразовательное учреждение Средняя общеобразовательная школа № 1 имени Александра Кирилловича Просоедова</v>
          </cell>
          <cell r="C343">
            <v>1</v>
          </cell>
          <cell r="D343">
            <v>3</v>
          </cell>
          <cell r="E343">
            <v>2</v>
          </cell>
          <cell r="F343" t="str">
            <v>357820, Ставропольский край, г. Георгиевск, ул. Пушкина, д. 25</v>
          </cell>
          <cell r="G343">
            <v>33</v>
          </cell>
          <cell r="H343">
            <v>46</v>
          </cell>
          <cell r="I343" t="str">
            <v>МОУ СОШ № 1 им. А.К. Просоедова</v>
          </cell>
        </row>
        <row r="344">
          <cell r="A344">
            <v>21008</v>
          </cell>
          <cell r="B344" t="str">
            <v>Муниципальное бюджетное общеобразовательное учреждение Средняя общеобразовательная школа № 8 ст. Суворовская</v>
          </cell>
          <cell r="C344">
            <v>1</v>
          </cell>
          <cell r="D344">
            <v>11</v>
          </cell>
          <cell r="E344">
            <v>1</v>
          </cell>
          <cell r="F344" t="str">
            <v>357390, Ставропольский край, Предгорный район, ст-ца Суворосвкая, ул. К.Марска, д. 312А</v>
          </cell>
          <cell r="G344">
            <v>11</v>
          </cell>
          <cell r="H344">
            <v>0</v>
          </cell>
          <cell r="I344" t="str">
            <v>МБОУ СОШ № 8 ст. Суворовская</v>
          </cell>
        </row>
        <row r="345">
          <cell r="A345">
            <v>24001</v>
          </cell>
          <cell r="B345" t="str">
            <v>Муниципальное бюджетное общеобразовательное учреждение Центр образования с. Донское</v>
          </cell>
          <cell r="C345">
            <v>36</v>
          </cell>
          <cell r="D345">
            <v>11</v>
          </cell>
          <cell r="E345">
            <v>1</v>
          </cell>
          <cell r="F345" t="str">
            <v>356170, Ставропольский край, Труновский район, с. Донское, пер. Степной, д. 1Г</v>
          </cell>
          <cell r="G345">
            <v>12</v>
          </cell>
          <cell r="H345">
            <v>0</v>
          </cell>
          <cell r="I345" t="str">
            <v>МБОУ Центр образования с. Донское</v>
          </cell>
        </row>
        <row r="346">
          <cell r="A346">
            <v>16011</v>
          </cell>
          <cell r="B346" t="str">
            <v>Муниципальное бюджетное общеобразовательное учреждение гимназия № 103 г. Минеральные Воды</v>
          </cell>
          <cell r="C346">
            <v>3</v>
          </cell>
          <cell r="D346">
            <v>11</v>
          </cell>
          <cell r="E346">
            <v>2</v>
          </cell>
          <cell r="F346" t="str">
            <v>357203, Ставропольский край, Минераловодский район, г. Минеральные Воды, ул. Ленина, д. 32</v>
          </cell>
          <cell r="G346">
            <v>73</v>
          </cell>
          <cell r="H346">
            <v>75</v>
          </cell>
          <cell r="I346" t="str">
            <v>МБОУ гимназия № 103 г. Минеральные Воды</v>
          </cell>
        </row>
        <row r="347">
          <cell r="A347">
            <v>6013</v>
          </cell>
          <cell r="B347" t="str">
            <v>Муниципальное общеобразовательное учреждение Средняя общеобразовательная школа № 16 с. Томузловского</v>
          </cell>
          <cell r="C347">
            <v>1</v>
          </cell>
          <cell r="D347">
            <v>14</v>
          </cell>
          <cell r="E347">
            <v>1</v>
          </cell>
          <cell r="F347" t="str">
            <v>356832, Ставропольский край, Буденновский район, с. Томузловское, пер. Артезианский, д. 10</v>
          </cell>
          <cell r="G347">
            <v>14</v>
          </cell>
          <cell r="H347">
            <v>16</v>
          </cell>
          <cell r="I347" t="str">
            <v>МОУ СОШ № 16 с. Томузловского</v>
          </cell>
        </row>
        <row r="348">
          <cell r="A348">
            <v>26005</v>
          </cell>
          <cell r="B348" t="str">
            <v>Муниципальное бюджетное общеобразовательное учреждение Средняя общеобразовательная школа № 5 г. Михайловск</v>
          </cell>
          <cell r="C348">
            <v>1</v>
          </cell>
          <cell r="D348">
            <v>11</v>
          </cell>
          <cell r="E348">
            <v>2</v>
          </cell>
          <cell r="F348" t="str">
            <v>356244, Ставропольский край, Шпаковский район, г. Михайловск, ул. Пушкина, д. 51</v>
          </cell>
          <cell r="G348">
            <v>23</v>
          </cell>
          <cell r="H348">
            <v>38</v>
          </cell>
          <cell r="I348" t="str">
            <v>МБОУ СОШ № 5 г. Михайловск</v>
          </cell>
        </row>
        <row r="349">
          <cell r="A349">
            <v>21021</v>
          </cell>
          <cell r="B349" t="str">
            <v>Муниципальное бюджетное общеобразовательное учреждение Основная общеобразовательная школа № 27 пос. Тамбукан</v>
          </cell>
          <cell r="C349">
            <v>6</v>
          </cell>
          <cell r="D349">
            <v>11</v>
          </cell>
          <cell r="E349">
            <v>1</v>
          </cell>
          <cell r="F349" t="str">
            <v>357358, Ставропольский край, Предгорный район, п. Тамбукан, ул. Кирова, д. 30</v>
          </cell>
          <cell r="G349">
            <v>0</v>
          </cell>
          <cell r="H349">
            <v>0</v>
          </cell>
          <cell r="I349" t="str">
            <v>МБОУ ООШ № 27 пос. Тамбукан</v>
          </cell>
        </row>
        <row r="350">
          <cell r="A350">
            <v>19004</v>
          </cell>
          <cell r="B350" t="str">
            <v>Муниципальное общеобразовательное учреждение Ссредняя общеобразовательная школа № 4 с. Падинского</v>
          </cell>
          <cell r="C350">
            <v>1</v>
          </cell>
          <cell r="D350">
            <v>14</v>
          </cell>
          <cell r="E350">
            <v>1</v>
          </cell>
          <cell r="F350" t="str">
            <v>356353, Ставропольский край, Новоселицкий район, с. Падинское, ул. Пролетарская, д. 35</v>
          </cell>
          <cell r="G350">
            <v>5</v>
          </cell>
          <cell r="H350">
            <v>10</v>
          </cell>
          <cell r="I350" t="str">
            <v>МОУ СОШ № 4 с. Падинского</v>
          </cell>
        </row>
        <row r="351">
          <cell r="A351">
            <v>2018</v>
          </cell>
          <cell r="B351" t="str">
            <v>Муниципальное бюджетное учреждение дополнительного образования Дом детского творчества с. Курсавка</v>
          </cell>
          <cell r="C351">
            <v>71</v>
          </cell>
          <cell r="D351">
            <v>11</v>
          </cell>
          <cell r="E351">
            <v>1</v>
          </cell>
          <cell r="F351" t="str">
            <v>357070, Ставропольский край, Андроповский район, с. Курсавка, ул. Красная, д. 36</v>
          </cell>
          <cell r="G351">
            <v>0</v>
          </cell>
          <cell r="H351">
            <v>0</v>
          </cell>
          <cell r="I351" t="str">
            <v>МБУ ДО ДДТ</v>
          </cell>
        </row>
        <row r="352">
          <cell r="A352">
            <v>5011</v>
          </cell>
          <cell r="B352" t="str">
            <v>Муниципальное казенное общеобразовательное учреждение Средняя общеобразовательная школа № 11 с. Алексеевское</v>
          </cell>
          <cell r="C352">
            <v>1</v>
          </cell>
          <cell r="D352">
            <v>14</v>
          </cell>
          <cell r="E352">
            <v>1</v>
          </cell>
          <cell r="F352" t="str">
            <v>356414, Ставропольский край, Благодарненский район, с. Алексеевское, ул. Ленина, д. 140</v>
          </cell>
          <cell r="G352">
            <v>9</v>
          </cell>
          <cell r="H352">
            <v>6</v>
          </cell>
          <cell r="I352" t="str">
            <v>МКОУ СОШ № 11 с. Алексеевское</v>
          </cell>
        </row>
        <row r="353">
          <cell r="A353">
            <v>3010</v>
          </cell>
          <cell r="B353" t="str">
            <v>Муниципальное казенное общеобразовательное учреждение Средняя общеобразовательная школа № 10 с. Вознесеновского</v>
          </cell>
          <cell r="C353">
            <v>1</v>
          </cell>
          <cell r="D353">
            <v>14</v>
          </cell>
          <cell r="E353">
            <v>1</v>
          </cell>
          <cell r="F353" t="str">
            <v>356710, Ставропольский край, Апанасенковский район, с. Вознесеновское, ул. Шоссейная, д. 1</v>
          </cell>
          <cell r="G353">
            <v>5</v>
          </cell>
          <cell r="H353">
            <v>7</v>
          </cell>
          <cell r="I353" t="str">
            <v>МКОУ СОШ № 10 с. Вознесеновского</v>
          </cell>
        </row>
        <row r="354">
          <cell r="A354">
            <v>31003</v>
          </cell>
          <cell r="B354" t="str">
            <v>Муниципальное бюджетное общеобразовательное учреждение Лицей  № 4</v>
          </cell>
          <cell r="C354">
            <v>4</v>
          </cell>
          <cell r="D354">
            <v>11</v>
          </cell>
          <cell r="E354">
            <v>2</v>
          </cell>
          <cell r="F354" t="str">
            <v>357700, Ставропольский край, г. Кисловодск, ул. горького, д. 27</v>
          </cell>
          <cell r="G354">
            <v>27</v>
          </cell>
          <cell r="H354">
            <v>0</v>
          </cell>
          <cell r="I354" t="str">
            <v>МБОУ Лицей № 4</v>
          </cell>
        </row>
        <row r="355">
          <cell r="A355">
            <v>9001</v>
          </cell>
          <cell r="B355" t="str">
            <v>Муниципальное казённое общеобразовательное учреждение Средняя общеобразовательная школа  № 1 г. Изобильный</v>
          </cell>
          <cell r="C355">
            <v>1</v>
          </cell>
          <cell r="D355">
            <v>14</v>
          </cell>
          <cell r="E355">
            <v>2</v>
          </cell>
          <cell r="F355" t="str">
            <v>365140, Ставропольский край, Изобильненский район, г. Изобильный, ул. Красная, д. 11</v>
          </cell>
          <cell r="G355">
            <v>34</v>
          </cell>
          <cell r="H355">
            <v>39</v>
          </cell>
          <cell r="I355" t="str">
            <v>МКОУ СОШ № 1 г. Изобильный</v>
          </cell>
        </row>
        <row r="356">
          <cell r="A356">
            <v>1000</v>
          </cell>
          <cell r="B356" t="str">
            <v>Отдел образования администрации Александровского муниципального района</v>
          </cell>
          <cell r="C356">
            <v>49</v>
          </cell>
          <cell r="D356">
            <v>3</v>
          </cell>
          <cell r="E356">
            <v>1</v>
          </cell>
          <cell r="F356" t="str">
            <v>356300, Ставропольский край, Александровский район, с. Александровское, ул. Войтика, д. 8</v>
          </cell>
          <cell r="G356">
            <v>5</v>
          </cell>
          <cell r="H356">
            <v>0</v>
          </cell>
          <cell r="I356" t="str">
            <v>Отдел образования Александровского района</v>
          </cell>
        </row>
        <row r="357">
          <cell r="A357">
            <v>34024</v>
          </cell>
          <cell r="B357" t="str">
            <v>Муниципальное бюджетное общеобразовательное учреждение  Средняя общеобразовательная школа  № 26</v>
          </cell>
          <cell r="C357">
            <v>1</v>
          </cell>
          <cell r="D357">
            <v>11</v>
          </cell>
          <cell r="E357">
            <v>2</v>
          </cell>
          <cell r="F357" t="str">
            <v>357500, Ставропольский край, г. Пятигорск, ул. Энгельса, д. 51</v>
          </cell>
          <cell r="G357">
            <v>0</v>
          </cell>
          <cell r="H357">
            <v>15</v>
          </cell>
          <cell r="I357" t="str">
            <v>МБОУ СОШ № 26</v>
          </cell>
        </row>
        <row r="358">
          <cell r="A358">
            <v>35044</v>
          </cell>
          <cell r="B358" t="str">
            <v>Государственное бюджетное профессиональное образовательное учреждение Ставропольского края   "Ставропольское училище олимпийского резерва (техникум)"</v>
          </cell>
          <cell r="C358">
            <v>44</v>
          </cell>
          <cell r="D358">
            <v>10</v>
          </cell>
          <cell r="E358">
            <v>2</v>
          </cell>
          <cell r="F358" t="str">
            <v>355040, Ставропольский край, г. Ставрополь, ул. Тухачевского, д. 18</v>
          </cell>
          <cell r="G358">
            <v>32</v>
          </cell>
          <cell r="H358">
            <v>0</v>
          </cell>
          <cell r="I358" t="str">
            <v>СУОР</v>
          </cell>
        </row>
        <row r="359">
          <cell r="A359">
            <v>35038</v>
          </cell>
          <cell r="B359" t="str">
            <v>Муниципальное бюджетное общеобразовательное учреждение Средняя общеобразовательная школа № 64</v>
          </cell>
          <cell r="C359">
            <v>1</v>
          </cell>
          <cell r="D359">
            <v>11</v>
          </cell>
          <cell r="E359">
            <v>2</v>
          </cell>
          <cell r="F359" t="str">
            <v>355008, Ставропольский край, г. Ставрополь, ул. Дзержинского, д. 1</v>
          </cell>
          <cell r="G359">
            <v>20</v>
          </cell>
          <cell r="H359">
            <v>24</v>
          </cell>
          <cell r="I359" t="str">
            <v>МБОУ СОШ № 64</v>
          </cell>
        </row>
        <row r="360">
          <cell r="A360">
            <v>2013</v>
          </cell>
          <cell r="B360" t="str">
            <v>Государственное бюджетное профессиональное образовательное учреждение Курсавский региональный колледж Интеграл с. Курсавка</v>
          </cell>
          <cell r="C360">
            <v>45</v>
          </cell>
          <cell r="D360">
            <v>10</v>
          </cell>
          <cell r="E360">
            <v>1</v>
          </cell>
          <cell r="F360" t="str">
            <v>357070, Ставропольский край, Андроповский район, с. Курсавка, ул. Титова, д. 15</v>
          </cell>
          <cell r="G360">
            <v>1</v>
          </cell>
          <cell r="H360">
            <v>0</v>
          </cell>
          <cell r="I360" t="str">
            <v>ГБПОУ КРК Интеграл</v>
          </cell>
        </row>
        <row r="361">
          <cell r="A361">
            <v>9000</v>
          </cell>
          <cell r="B361" t="str">
            <v>Отдел образования администрации Изобильненского муниципального района</v>
          </cell>
          <cell r="C361">
            <v>49</v>
          </cell>
          <cell r="D361">
            <v>5</v>
          </cell>
          <cell r="E361">
            <v>2</v>
          </cell>
          <cell r="F361" t="str">
            <v>356140, Ставропольский край, Изобильненский район, г. Изобильный, ул. Советская, д. 65</v>
          </cell>
          <cell r="G361">
            <v>16</v>
          </cell>
          <cell r="H361">
            <v>0</v>
          </cell>
          <cell r="I361" t="str">
            <v>Отдел образования  Изобильненского муниципального района</v>
          </cell>
        </row>
        <row r="362">
          <cell r="A362">
            <v>4007</v>
          </cell>
          <cell r="B362" t="str">
            <v>Муниципальное казённое общеобразовательное учреждение средняя общеобразовательная школа № 7 п.Чограйский Арзгирского района Ставропольского края</v>
          </cell>
          <cell r="C362">
            <v>1</v>
          </cell>
          <cell r="D362">
            <v>14</v>
          </cell>
          <cell r="E362">
            <v>1</v>
          </cell>
          <cell r="F362" t="str">
            <v>356583, Ставропольский край, Арзгирский район, п. Чограйский, ул. Симоненко, д. 22</v>
          </cell>
          <cell r="G362">
            <v>5</v>
          </cell>
          <cell r="H362">
            <v>5</v>
          </cell>
          <cell r="I362" t="str">
            <v>МКОУ СОШ № 7 п.Чограйский</v>
          </cell>
        </row>
        <row r="363">
          <cell r="A363">
            <v>22002</v>
          </cell>
          <cell r="B363" t="str">
            <v>Муниципальное общеобразовательное учреждение Средняя общеобразовательная школа № 2  г. Зеленокумска</v>
          </cell>
          <cell r="C363">
            <v>1</v>
          </cell>
          <cell r="D363">
            <v>11</v>
          </cell>
          <cell r="E363">
            <v>2</v>
          </cell>
          <cell r="F363" t="str">
            <v>357914, Ставропольский край, Советский район, г. Зеленокумск, ул. Семенова, д. 12</v>
          </cell>
          <cell r="G363">
            <v>33</v>
          </cell>
          <cell r="H363">
            <v>37</v>
          </cell>
          <cell r="I363" t="str">
            <v>МОУ СОШ № 2 г. Зеленокумска</v>
          </cell>
        </row>
        <row r="364">
          <cell r="A364">
            <v>14000</v>
          </cell>
          <cell r="B364" t="str">
            <v>Отдел образования Курского района</v>
          </cell>
          <cell r="C364">
            <v>49</v>
          </cell>
          <cell r="D364">
            <v>3</v>
          </cell>
          <cell r="E364">
            <v>1</v>
          </cell>
          <cell r="F364" t="str">
            <v>357850, Ставропольский край, Курский район, ст-ца Курская, пер. Школьный, д. 12</v>
          </cell>
          <cell r="G364">
            <v>9</v>
          </cell>
          <cell r="H364">
            <v>0</v>
          </cell>
          <cell r="I364" t="str">
            <v>Отдел образования Курского района</v>
          </cell>
        </row>
        <row r="365">
          <cell r="A365">
            <v>31025</v>
          </cell>
          <cell r="B365" t="str">
            <v>Федеральное государственное бюджетное образовательное учреждение среднего профессионального образования " Кисловодское государственное училище (техникум) олимпийского резерва"</v>
          </cell>
          <cell r="C365">
            <v>44</v>
          </cell>
          <cell r="D365">
            <v>9</v>
          </cell>
          <cell r="E365">
            <v>2</v>
          </cell>
          <cell r="F365" t="str">
            <v>357700, Ставропольский край, г. Кисловодск, просп. Победы, д. 14</v>
          </cell>
          <cell r="G365">
            <v>0</v>
          </cell>
          <cell r="H365">
            <v>0</v>
          </cell>
          <cell r="I365" t="str">
            <v>ФГОУ СПО"Кисловодское училище ОР"</v>
          </cell>
        </row>
        <row r="366">
          <cell r="A366">
            <v>10012</v>
          </cell>
          <cell r="B366" t="str">
            <v>Муниципальное казенное общеобразовательное учреждение Средняя общеобразовательная школа № 12 с. Бурукшун</v>
          </cell>
          <cell r="C366">
            <v>1</v>
          </cell>
          <cell r="D366">
            <v>14</v>
          </cell>
          <cell r="E366">
            <v>1</v>
          </cell>
          <cell r="F366" t="str">
            <v>356626, Ставропольский край, Ипатовский район, с. Бурукшун, ул. Профсоюзная, д. 29</v>
          </cell>
          <cell r="G366">
            <v>9</v>
          </cell>
          <cell r="H366">
            <v>13</v>
          </cell>
          <cell r="I366" t="str">
            <v>МКОУ СОШ № 12 с. Бурукшун</v>
          </cell>
        </row>
        <row r="367">
          <cell r="A367">
            <v>33002</v>
          </cell>
          <cell r="B367" t="str">
            <v>Муниципальное бюджетное общеобразовательное учреждение Средняя общеобразовательная школа № 2</v>
          </cell>
          <cell r="C367">
            <v>1</v>
          </cell>
          <cell r="D367">
            <v>11</v>
          </cell>
          <cell r="E367">
            <v>2</v>
          </cell>
          <cell r="F367" t="str">
            <v>357101, Ставропольский край, г. Невинномысск, ул. Шевченко, д. 2</v>
          </cell>
          <cell r="G367">
            <v>18</v>
          </cell>
          <cell r="H367">
            <v>22</v>
          </cell>
          <cell r="I367" t="str">
            <v>МБОУ СОШ № 2</v>
          </cell>
        </row>
        <row r="368">
          <cell r="A368">
            <v>1003</v>
          </cell>
          <cell r="B368" t="str">
            <v>Муниципальное общеобразовательное учреждение Средняя общеобразовательная школа № 3 х. Средний</v>
          </cell>
          <cell r="C368">
            <v>1</v>
          </cell>
          <cell r="D368">
            <v>14</v>
          </cell>
          <cell r="E368">
            <v>1</v>
          </cell>
          <cell r="F368" t="str">
            <v>356320, Ставропольский край, Александровский район, х. Средний, ул. Школьная, д. 38</v>
          </cell>
          <cell r="G368">
            <v>4</v>
          </cell>
          <cell r="H368">
            <v>9</v>
          </cell>
          <cell r="I368" t="str">
            <v>МОУ СОШ № 3  х. Средний</v>
          </cell>
        </row>
        <row r="369">
          <cell r="A369">
            <v>35007</v>
          </cell>
          <cell r="B369" t="str">
            <v>Муниципальное бюджетное общеобразовательное учреждение лицей № 8  имени генерал-майора авиации Н.Г. Голодникова</v>
          </cell>
          <cell r="C369">
            <v>4</v>
          </cell>
          <cell r="D369">
            <v>11</v>
          </cell>
          <cell r="E369">
            <v>2</v>
          </cell>
          <cell r="F369" t="str">
            <v>355008, Ставропольский край, г. Ставрополь, просп. Карла Маркса, д. 11</v>
          </cell>
          <cell r="G369">
            <v>52</v>
          </cell>
          <cell r="H369">
            <v>65</v>
          </cell>
          <cell r="I369" t="str">
            <v>МБОУ лицей № 8  им. Н.Г. Голодникова</v>
          </cell>
        </row>
        <row r="370">
          <cell r="A370">
            <v>9020</v>
          </cell>
          <cell r="B370" t="str">
            <v>Муниципальное казённое общеобразовательное учреждение Средняя общеобразовательная школа  № 24 ст. Филимоновская</v>
          </cell>
          <cell r="C370">
            <v>1</v>
          </cell>
          <cell r="D370">
            <v>14</v>
          </cell>
          <cell r="E370">
            <v>1</v>
          </cell>
          <cell r="F370" t="str">
            <v>356124, Ставропольский край, Изобильненский район, ст-ца Филимоновская, ул. Пушкина, д. 7</v>
          </cell>
          <cell r="G370">
            <v>7</v>
          </cell>
          <cell r="H370">
            <v>4</v>
          </cell>
          <cell r="I370" t="str">
            <v>МКОУ СОШ № 24 ст. Филимоновская</v>
          </cell>
        </row>
        <row r="371">
          <cell r="A371">
            <v>25003</v>
          </cell>
          <cell r="B371" t="str">
            <v>Муниципальное казённое общеобразовательное учреждение Средняя общеобразовательная школа № 3 с. Камбулат</v>
          </cell>
          <cell r="C371">
            <v>1</v>
          </cell>
          <cell r="D371">
            <v>14</v>
          </cell>
          <cell r="E371">
            <v>1</v>
          </cell>
          <cell r="F371" t="str">
            <v>356550, Ставропольский край, Туркменский район, с. Камбулат, пл. Свободы, д. 53</v>
          </cell>
          <cell r="G371">
            <v>11</v>
          </cell>
          <cell r="H371">
            <v>8</v>
          </cell>
          <cell r="I371" t="str">
            <v>МКОУ СОШ № 3 с. Камбулат</v>
          </cell>
        </row>
        <row r="372">
          <cell r="A372">
            <v>7013</v>
          </cell>
          <cell r="B372" t="str">
            <v>Муниципальное бюджетное общеобразовательное учреждение Средняя общеобразовательная школа № 25 пос. Новоульяновского</v>
          </cell>
          <cell r="C372">
            <v>1</v>
          </cell>
          <cell r="D372">
            <v>11</v>
          </cell>
          <cell r="E372">
            <v>1</v>
          </cell>
          <cell r="F372" t="str">
            <v>357844, Ставропольский край, Георгиевский район, п. Новоульяновский, ул. Школьная, д. 29</v>
          </cell>
          <cell r="G372">
            <v>0</v>
          </cell>
          <cell r="H372">
            <v>9</v>
          </cell>
          <cell r="I372" t="str">
            <v>МБОУ СОШ № 25 пос. Новоульяновского</v>
          </cell>
        </row>
        <row r="373">
          <cell r="A373">
            <v>2001</v>
          </cell>
          <cell r="B373" t="str">
            <v>Муниципальное бюджетное общеобразовательное учреждение Средняя общеобразовательная школа № 1 имени П.М. Стратийчука с. Курсавка</v>
          </cell>
          <cell r="C373">
            <v>1</v>
          </cell>
          <cell r="D373">
            <v>11</v>
          </cell>
          <cell r="E373">
            <v>1</v>
          </cell>
          <cell r="F373" t="str">
            <v>357070, Ставропольский край, Андроповский район, с. Курсавка, ул. Красная, д. 40</v>
          </cell>
          <cell r="G373">
            <v>17</v>
          </cell>
          <cell r="H373">
            <v>20</v>
          </cell>
          <cell r="I373" t="str">
            <v>МБОУ СОШ № 1 имени П.М. Стратийчука с. Курсавка</v>
          </cell>
        </row>
        <row r="374">
          <cell r="A374">
            <v>14903</v>
          </cell>
          <cell r="B374" t="str">
            <v>Муниципальное общеобразовательное учреждение  Вечерняя (сменная) общеобразовательная школа х. Дыдымкин</v>
          </cell>
          <cell r="C374">
            <v>39</v>
          </cell>
          <cell r="D374">
            <v>14</v>
          </cell>
          <cell r="E374">
            <v>1</v>
          </cell>
          <cell r="F374" t="str">
            <v>357873, Ставропольский край, Курский район, х. Дыдымкин, ул. Тивилева, д. 2</v>
          </cell>
          <cell r="G374">
            <v>28</v>
          </cell>
          <cell r="H374">
            <v>35</v>
          </cell>
          <cell r="I374" t="str">
            <v>МОУ ВСОШ  х. Дыдымкин</v>
          </cell>
        </row>
        <row r="375">
          <cell r="A375">
            <v>16006</v>
          </cell>
          <cell r="B375" t="str">
            <v>Муниципальное  казенное общеобразовательное учреждение Средняя общеобразовательная школа № 6 г. Минеральные Воды</v>
          </cell>
          <cell r="C375">
            <v>1</v>
          </cell>
          <cell r="D375">
            <v>14</v>
          </cell>
          <cell r="E375">
            <v>2</v>
          </cell>
          <cell r="F375" t="str">
            <v>357203, Ставропольский край, Минераловодский район, г. Минеральные Воды, ул. Гагарина, д. 90А</v>
          </cell>
          <cell r="G375">
            <v>16</v>
          </cell>
          <cell r="H375">
            <v>22</v>
          </cell>
          <cell r="I375" t="str">
            <v>МКОУ СОШ № 6 г. Минеральные Воды</v>
          </cell>
        </row>
        <row r="376">
          <cell r="A376">
            <v>4008</v>
          </cell>
          <cell r="B376" t="str">
            <v>Муниципальное казенное общеобразовательное учреждение средняя общеобразовательная школа № 8 с. Садового Арзгирского района Ставропольского края</v>
          </cell>
          <cell r="C376">
            <v>1</v>
          </cell>
          <cell r="D376">
            <v>14</v>
          </cell>
          <cell r="E376">
            <v>1</v>
          </cell>
          <cell r="F376" t="str">
            <v>356574, Ставропольский край, Арзгирский район, с. Садовое, ул. Школьная, д. 45</v>
          </cell>
          <cell r="G376">
            <v>12</v>
          </cell>
          <cell r="H376">
            <v>11</v>
          </cell>
          <cell r="I376" t="str">
            <v>МКОУ СОШ № 8 с.Садового</v>
          </cell>
        </row>
        <row r="377">
          <cell r="A377">
            <v>16015</v>
          </cell>
          <cell r="B377" t="str">
            <v>Муниципальное бюджетное общеобразовательное учреждение Средняя общеобразовательная школа № 3 с. Гражданское</v>
          </cell>
          <cell r="C377">
            <v>1</v>
          </cell>
          <cell r="D377">
            <v>11</v>
          </cell>
          <cell r="E377">
            <v>1</v>
          </cell>
          <cell r="F377" t="str">
            <v>357225, Ставропольский край, Минераловодский район, с. Гражданское, ул. Школьная, д. 13а</v>
          </cell>
          <cell r="G377">
            <v>18</v>
          </cell>
          <cell r="H377">
            <v>16</v>
          </cell>
          <cell r="I377" t="str">
            <v>МБОУ СОШ № 3 с. Гражданское</v>
          </cell>
        </row>
        <row r="378">
          <cell r="A378">
            <v>5002</v>
          </cell>
          <cell r="B378" t="str">
            <v>Муниципальное бюджетное общеобразовательное учреждение Средняя общеобразовательная школа № 2 с. Александрия</v>
          </cell>
          <cell r="C378">
            <v>1</v>
          </cell>
          <cell r="D378">
            <v>11</v>
          </cell>
          <cell r="E378">
            <v>1</v>
          </cell>
          <cell r="F378" t="str">
            <v>356410, Ставропольский край, Благодарненский район, с. Александрия, ул. Пролетарская, д. 115</v>
          </cell>
          <cell r="G378">
            <v>12</v>
          </cell>
          <cell r="H378">
            <v>20</v>
          </cell>
          <cell r="I378" t="str">
            <v>МБОУ СОШ № 2 с. Александрия</v>
          </cell>
        </row>
        <row r="379">
          <cell r="A379">
            <v>16036</v>
          </cell>
          <cell r="B379" t="str">
            <v>НОУ ВПО Северо-Кавказский филиал  Московского гуманитарно-экономического института</v>
          </cell>
          <cell r="C379">
            <v>48</v>
          </cell>
          <cell r="D379">
            <v>4</v>
          </cell>
          <cell r="E379">
            <v>2</v>
          </cell>
          <cell r="F379" t="str">
            <v>357209, Ставропольский край, Минераловодский район, г. Минеральные Воды, ул. Интернациональная, д. 18</v>
          </cell>
          <cell r="G379">
            <v>0</v>
          </cell>
          <cell r="H379">
            <v>0</v>
          </cell>
          <cell r="I379" t="str">
            <v>НОУ ВПО МГЭИ Севкавказский филиал</v>
          </cell>
        </row>
        <row r="380">
          <cell r="A380">
            <v>26008</v>
          </cell>
          <cell r="B380" t="str">
            <v>Муниципальное бюджетное общеобразовательное учреждение Средняя общеобразовательная школа № 8 с. Сенгилеевское</v>
          </cell>
          <cell r="C380">
            <v>1</v>
          </cell>
          <cell r="D380">
            <v>11</v>
          </cell>
          <cell r="E380">
            <v>1</v>
          </cell>
          <cell r="F380" t="str">
            <v>356205, Ставропольский край, Шпаковский район, с. Сенгилеевское, ул. Комсомольская, д. 77</v>
          </cell>
          <cell r="G380">
            <v>7</v>
          </cell>
          <cell r="H380">
            <v>0</v>
          </cell>
          <cell r="I380" t="str">
            <v>МБОУ СОШ № 8 с. Сенгилеевское</v>
          </cell>
        </row>
        <row r="381">
          <cell r="A381">
            <v>187</v>
          </cell>
          <cell r="B381" t="str">
            <v>Муниципальное бюджетное общеобразовательное учреждение средняя общеобразовательная школа №22 с углублённым изучением отдельных предметов г. Ипатово Ипатовского района Ставропольского края</v>
          </cell>
          <cell r="C381">
            <v>1</v>
          </cell>
          <cell r="D381">
            <v>11</v>
          </cell>
          <cell r="E381">
            <v>2</v>
          </cell>
          <cell r="F381" t="str">
            <v>356630, Ставропольский край, Ипатовский район, г. Ипатово, ул. Школьная, д. 30 А</v>
          </cell>
          <cell r="G381">
            <v>0</v>
          </cell>
          <cell r="H381">
            <v>0</v>
          </cell>
          <cell r="I381" t="str">
            <v>ППЭ ГВЭ на дому</v>
          </cell>
        </row>
        <row r="382">
          <cell r="A382">
            <v>14013</v>
          </cell>
          <cell r="B382" t="str">
            <v>Муниципальное общеобразовательное учреждение Средняя общеобразовательная школа № 13 пос. Мирный</v>
          </cell>
          <cell r="C382">
            <v>1</v>
          </cell>
          <cell r="D382">
            <v>14</v>
          </cell>
          <cell r="E382">
            <v>1</v>
          </cell>
          <cell r="F382" t="str">
            <v>357874, Ставропольский край, Курский район, п. Мирный, ул. Мира, д. 15</v>
          </cell>
          <cell r="G382">
            <v>4</v>
          </cell>
          <cell r="H382">
            <v>15</v>
          </cell>
          <cell r="I382" t="str">
            <v>МОУ СОШ № 13  пос. Мирный</v>
          </cell>
        </row>
        <row r="383">
          <cell r="A383">
            <v>31019</v>
          </cell>
          <cell r="B383" t="str">
            <v>Государственное бюджетное образовательное учреждение среднего профессионального образования &lt;Кисловодский государственный многопрофильный техникум&gt;</v>
          </cell>
          <cell r="C383">
            <v>44</v>
          </cell>
          <cell r="D383">
            <v>10</v>
          </cell>
          <cell r="E383">
            <v>2</v>
          </cell>
          <cell r="F383" t="str">
            <v>357700, Ставропольский край, г. Кисловодск, ул. Челюскинцев, д. 5</v>
          </cell>
          <cell r="G383">
            <v>0</v>
          </cell>
          <cell r="H383">
            <v>0</v>
          </cell>
          <cell r="I383" t="str">
            <v>ГБОУ СПО &lt;КГМТ&gt;</v>
          </cell>
        </row>
        <row r="384">
          <cell r="A384">
            <v>17009</v>
          </cell>
          <cell r="B384" t="str">
            <v>Муниципальное казенное общеобразовательное учреждение Средняя общеобразовательная школа № 10 с. Ачикулак</v>
          </cell>
          <cell r="C384">
            <v>1</v>
          </cell>
          <cell r="D384">
            <v>14</v>
          </cell>
          <cell r="E384">
            <v>1</v>
          </cell>
          <cell r="F384" t="str">
            <v>356890, Ставропольский край, Нефтекумский район, с. Ачикулак, ул. Гвардейская, д. 17</v>
          </cell>
          <cell r="G384">
            <v>20</v>
          </cell>
          <cell r="H384">
            <v>23</v>
          </cell>
          <cell r="I384" t="str">
            <v>МКОУ СОШ № 10 с. Ачикулак</v>
          </cell>
        </row>
        <row r="385">
          <cell r="A385">
            <v>20005</v>
          </cell>
          <cell r="B385" t="str">
            <v>Муниципальное казенное общеобразовательное учреждение Средняя общеобразовательная школа № 5 г.Светлоград</v>
          </cell>
          <cell r="C385">
            <v>1</v>
          </cell>
          <cell r="D385">
            <v>14</v>
          </cell>
          <cell r="E385">
            <v>2</v>
          </cell>
          <cell r="F385" t="str">
            <v>356530, Ставропольский край, Петровский район, г. Светлоград, ул. Матросова, д. 195 а</v>
          </cell>
          <cell r="G385">
            <v>0</v>
          </cell>
          <cell r="H385">
            <v>3</v>
          </cell>
          <cell r="I385" t="str">
            <v>МКОУ СОШ № 5 г.Светлоград</v>
          </cell>
        </row>
        <row r="386">
          <cell r="A386">
            <v>15011</v>
          </cell>
          <cell r="B386" t="str">
            <v>Муниципальное казенное общеобразовательное учреждение "Средняя общеобразовательная школа №11" с.Николо-Александровское</v>
          </cell>
          <cell r="C386">
            <v>1</v>
          </cell>
          <cell r="D386">
            <v>14</v>
          </cell>
          <cell r="E386">
            <v>1</v>
          </cell>
          <cell r="F386" t="str">
            <v>357964, Ставропольский край, Левокумский район, с. Николо- Александровское, ул. Школьная, д. 97</v>
          </cell>
          <cell r="G386">
            <v>0</v>
          </cell>
          <cell r="H386">
            <v>0</v>
          </cell>
          <cell r="I386" t="str">
            <v>МКОУ СОШ № 11</v>
          </cell>
        </row>
        <row r="387">
          <cell r="A387">
            <v>31005</v>
          </cell>
          <cell r="B387" t="str">
            <v>Муниципальное  бюджетное общеобразовательное учреждение Средняя общеобразовательная школа № 9</v>
          </cell>
          <cell r="C387">
            <v>1</v>
          </cell>
          <cell r="D387">
            <v>11</v>
          </cell>
          <cell r="E387">
            <v>2</v>
          </cell>
          <cell r="F387" t="str">
            <v>357748, Ставропольский край, г. Кисловодск, ул. Школьная, д. 13</v>
          </cell>
          <cell r="G387">
            <v>39</v>
          </cell>
          <cell r="H387">
            <v>0</v>
          </cell>
          <cell r="I387" t="str">
            <v>МБОУ СОШ № 9</v>
          </cell>
        </row>
        <row r="388">
          <cell r="A388">
            <v>10018</v>
          </cell>
          <cell r="B388" t="str">
            <v>Муниципальное казенное общеобразовательное учреждение Средняя общеобразовательная школа № 18 с. Добровольное</v>
          </cell>
          <cell r="C388">
            <v>1</v>
          </cell>
          <cell r="D388">
            <v>14</v>
          </cell>
          <cell r="E388">
            <v>1</v>
          </cell>
          <cell r="F388" t="str">
            <v>356606, Ставропольский край, Ипатовский район, с. Добровольное, ул. Мира, д. 1</v>
          </cell>
          <cell r="G388">
            <v>10</v>
          </cell>
          <cell r="H388">
            <v>5</v>
          </cell>
          <cell r="I388" t="str">
            <v>МКОУ СОШ № 18 с. Добровольное</v>
          </cell>
        </row>
        <row r="389">
          <cell r="A389">
            <v>25010</v>
          </cell>
          <cell r="B389" t="str">
            <v>Муниципальное казённое общеобразовательное учреждение Средняя общеобразовательная школа № 12 а. Сабан Антуста</v>
          </cell>
          <cell r="C389">
            <v>1</v>
          </cell>
          <cell r="D389">
            <v>14</v>
          </cell>
          <cell r="E389">
            <v>1</v>
          </cell>
          <cell r="F389" t="str">
            <v>356552, Ставропольский край, Туркменский район, аул Сабан-Антуста, ул. Х.Ахметова, д. 23</v>
          </cell>
          <cell r="G389">
            <v>0</v>
          </cell>
          <cell r="H389">
            <v>6</v>
          </cell>
          <cell r="I389" t="str">
            <v>МКОУ СОШ № 12 а. Сабан Антуста</v>
          </cell>
        </row>
        <row r="390">
          <cell r="A390">
            <v>16008</v>
          </cell>
          <cell r="B390" t="str">
            <v>Муниципальное бюджетное общеобразовательное учреждение Средняя общеобразовательная школа № 20 г. Минеральные Воды</v>
          </cell>
          <cell r="C390">
            <v>1</v>
          </cell>
          <cell r="D390">
            <v>11</v>
          </cell>
          <cell r="E390">
            <v>2</v>
          </cell>
          <cell r="F390" t="str">
            <v>357207, Ставропольский край, Минераловодский район, г. Минеральные Воды, ул. Новоселов, д. 8</v>
          </cell>
          <cell r="G390">
            <v>39</v>
          </cell>
          <cell r="H390">
            <v>45</v>
          </cell>
          <cell r="I390" t="str">
            <v>МБОУ СОШ № 20 г. Минеральные Воды</v>
          </cell>
        </row>
        <row r="391">
          <cell r="A391">
            <v>35015</v>
          </cell>
          <cell r="B391" t="str">
            <v>Муниципальное бюджетное общеобразовательное учреждение лицей № 16</v>
          </cell>
          <cell r="C391">
            <v>4</v>
          </cell>
          <cell r="D391">
            <v>11</v>
          </cell>
          <cell r="E391">
            <v>2</v>
          </cell>
          <cell r="F391" t="str">
            <v>355029, Ставропольский край, г. Ставрополь, ул. Мира, д. 458</v>
          </cell>
          <cell r="G391">
            <v>26</v>
          </cell>
          <cell r="H391">
            <v>39</v>
          </cell>
          <cell r="I391" t="str">
            <v>МБОУ лицей № 16</v>
          </cell>
        </row>
        <row r="392">
          <cell r="A392">
            <v>7016</v>
          </cell>
          <cell r="B392" t="str">
            <v>Муниципальное казённое общеобразовательное учреждение Средняя общеобразовательная школа № 28 пос. Балковского</v>
          </cell>
          <cell r="C392">
            <v>1</v>
          </cell>
          <cell r="D392">
            <v>14</v>
          </cell>
          <cell r="E392">
            <v>1</v>
          </cell>
          <cell r="F392" t="str">
            <v>357817, Ставропольский край, Георгиевский район, п. Балковский, ул. Школьная, д. 1/1</v>
          </cell>
          <cell r="G392">
            <v>4</v>
          </cell>
          <cell r="H392">
            <v>0</v>
          </cell>
          <cell r="I392" t="str">
            <v>МКОУ СОШ № 28 пос.Балковского</v>
          </cell>
        </row>
        <row r="393">
          <cell r="A393">
            <v>9007</v>
          </cell>
          <cell r="B393" t="str">
            <v>Муниципальное казённое общеобразовательное учреждение Средняя общеобразовательная школа  № 7 г. Изобильный</v>
          </cell>
          <cell r="C393">
            <v>1</v>
          </cell>
          <cell r="D393">
            <v>14</v>
          </cell>
          <cell r="E393">
            <v>2</v>
          </cell>
          <cell r="F393" t="str">
            <v>356140, Ставропольский край, Изобильненский район, г. Изобильный, ул. Пролетарская, д. 88</v>
          </cell>
          <cell r="G393">
            <v>44</v>
          </cell>
          <cell r="H393">
            <v>0</v>
          </cell>
          <cell r="I393" t="str">
            <v>МКОУ СОШ № 7 г. Изобильный</v>
          </cell>
        </row>
        <row r="394">
          <cell r="A394">
            <v>17018</v>
          </cell>
          <cell r="B394" t="str">
            <v>Государственное бюджетное образовательное учреждение среднего профессионального образования "Нефтекумский региональный политехнический колледж"</v>
          </cell>
          <cell r="C394">
            <v>45</v>
          </cell>
          <cell r="D394">
            <v>10</v>
          </cell>
          <cell r="E394">
            <v>2</v>
          </cell>
          <cell r="F394" t="str">
            <v>356880, Ставропольский край, Нефтекумский район, г. Нефтекумский, ул. 50 лет Пионерии, д. 2</v>
          </cell>
          <cell r="G394">
            <v>0</v>
          </cell>
          <cell r="H394">
            <v>0</v>
          </cell>
          <cell r="I394" t="str">
            <v>ГБОУ СПО НРПК</v>
          </cell>
        </row>
        <row r="395">
          <cell r="A395">
            <v>12013</v>
          </cell>
          <cell r="B395" t="str">
            <v>Муниципальное казённое общеобразовательное учреждение Средняя общеобразовательная школа № 2 с. Кочубеевское</v>
          </cell>
          <cell r="C395">
            <v>1</v>
          </cell>
          <cell r="D395">
            <v>14</v>
          </cell>
          <cell r="E395">
            <v>1</v>
          </cell>
          <cell r="F395" t="str">
            <v>357000, Ставропольский край, Кочубеевский район, с. Кочубеевское, ул. Гагарина, д. 2</v>
          </cell>
          <cell r="G395">
            <v>14</v>
          </cell>
          <cell r="H395">
            <v>18</v>
          </cell>
          <cell r="I395" t="str">
            <v>МКОУ СОШ № 2 с. Кочубеевское</v>
          </cell>
        </row>
        <row r="396">
          <cell r="A396">
            <v>13008</v>
          </cell>
          <cell r="B396" t="str">
            <v>Муниципальное казённое общеобразовательное учреждение Средняя общеобразовательная школа № 8 с. Дмитриевское</v>
          </cell>
          <cell r="C396">
            <v>1</v>
          </cell>
          <cell r="D396">
            <v>14</v>
          </cell>
          <cell r="E396">
            <v>1</v>
          </cell>
          <cell r="F396" t="str">
            <v>356041, Ставропольский край, Красногвардейский район, с. Дмитриевское, ул. Комсомольская, д. 67/1</v>
          </cell>
          <cell r="G396">
            <v>12</v>
          </cell>
          <cell r="H396">
            <v>14</v>
          </cell>
          <cell r="I396" t="str">
            <v>МКОУ СОШ № 8 с. Дмитриевское</v>
          </cell>
        </row>
        <row r="397">
          <cell r="A397">
            <v>10007</v>
          </cell>
          <cell r="B397" t="str">
            <v>Муниципальное казенное общеобразовательное учреждение Средняя общеобразовательная школа № 7 пос. Советское Руно</v>
          </cell>
          <cell r="C397">
            <v>1</v>
          </cell>
          <cell r="D397">
            <v>14</v>
          </cell>
          <cell r="E397">
            <v>1</v>
          </cell>
          <cell r="F397" t="str">
            <v>356623, Ставропольский край, Ипатовский район, п. Советское Руно, ул. Заливаднего, д. 9</v>
          </cell>
          <cell r="G397">
            <v>5</v>
          </cell>
          <cell r="H397">
            <v>7</v>
          </cell>
          <cell r="I397" t="str">
            <v>МКОУ СОШ № 7 пос. Советское Руно</v>
          </cell>
        </row>
        <row r="398">
          <cell r="A398">
            <v>29004</v>
          </cell>
          <cell r="B398" t="str">
            <v>Муниципальное бюджетное общеобразовательное учреждение Средняя общеобразовательная школа № 4</v>
          </cell>
          <cell r="C398">
            <v>1</v>
          </cell>
          <cell r="D398">
            <v>11</v>
          </cell>
          <cell r="E398">
            <v>2</v>
          </cell>
          <cell r="F398" t="str">
            <v>357600, Ставропольский край, г. Ессентуки, ул. Октябрьская, д. 419</v>
          </cell>
          <cell r="G398">
            <v>24</v>
          </cell>
          <cell r="H398">
            <v>46</v>
          </cell>
          <cell r="I398" t="str">
            <v>МБОУ СОШ № 4</v>
          </cell>
        </row>
        <row r="399">
          <cell r="A399">
            <v>12015</v>
          </cell>
          <cell r="B399" t="str">
            <v>Муниципальное казённое общеобразовательное учреждение Средняя общеобразовательная школа № 4 с. Кочубеевское</v>
          </cell>
          <cell r="C399">
            <v>1</v>
          </cell>
          <cell r="D399">
            <v>14</v>
          </cell>
          <cell r="E399">
            <v>1</v>
          </cell>
          <cell r="F399" t="str">
            <v>357000, Ставропольский край, Кочубеевский район, с. Кочубеевское, ул. Вокзальная, д. 58а</v>
          </cell>
          <cell r="G399">
            <v>29</v>
          </cell>
          <cell r="H399">
            <v>37</v>
          </cell>
          <cell r="I399" t="str">
            <v>МКОУ СОШ № 4 с. Кочубеевское</v>
          </cell>
        </row>
        <row r="400">
          <cell r="A400">
            <v>18005</v>
          </cell>
          <cell r="B400" t="str">
            <v>Муниципальное общеобразовательное учреждение Средняя общеобразовательная школа № 5 г.Новоалександровск</v>
          </cell>
          <cell r="C400">
            <v>1</v>
          </cell>
          <cell r="D400">
            <v>11</v>
          </cell>
          <cell r="E400">
            <v>2</v>
          </cell>
          <cell r="F400" t="str">
            <v>356000, Ставропольский край, Новоалександровский район, г. Новоалександровск, пер. Лермонтова, д. 20</v>
          </cell>
          <cell r="G400">
            <v>12</v>
          </cell>
          <cell r="H400">
            <v>18</v>
          </cell>
          <cell r="I400" t="str">
            <v>МОУ СОШ № 5 г.Новоалександровск</v>
          </cell>
        </row>
        <row r="401">
          <cell r="A401">
            <v>12010</v>
          </cell>
          <cell r="B401" t="str">
            <v>Муниципальное бюджетное общеобразовательное учреждение Средняя общеобразовательная школа № 16 с. Казьминское</v>
          </cell>
          <cell r="C401">
            <v>1</v>
          </cell>
          <cell r="D401">
            <v>11</v>
          </cell>
          <cell r="E401">
            <v>1</v>
          </cell>
          <cell r="F401" t="str">
            <v>357010, Ставропольский край, Кочубеевский район, с. Казьминское, ул. Советская, д. 47</v>
          </cell>
          <cell r="G401">
            <v>27</v>
          </cell>
          <cell r="H401">
            <v>33</v>
          </cell>
          <cell r="I401" t="str">
            <v>МБОУ СОШ № 16 с. Казьминское</v>
          </cell>
        </row>
        <row r="402">
          <cell r="A402">
            <v>28005</v>
          </cell>
          <cell r="B402" t="str">
            <v>Муниципальное общеобразовательное учреждение Средняя общеобразовательная школа № 5 имени Героя Советского Союза Олега Васильевича Гудкова</v>
          </cell>
          <cell r="C402">
            <v>1</v>
          </cell>
          <cell r="D402">
            <v>3</v>
          </cell>
          <cell r="E402">
            <v>2</v>
          </cell>
          <cell r="F402" t="str">
            <v>357826, Ставропольский край, г. Георгиевск, ул. Володарского-Урицкого-Фурманова, д. 120/41/103</v>
          </cell>
          <cell r="G402">
            <v>22</v>
          </cell>
          <cell r="H402">
            <v>20</v>
          </cell>
          <cell r="I402" t="str">
            <v>МОУ СОШ № 5 им. О.В. Гудкова</v>
          </cell>
        </row>
        <row r="403">
          <cell r="A403">
            <v>29010</v>
          </cell>
          <cell r="B403" t="str">
            <v>Муниципальное бюджетное общеобразовательное учреждение Средняя общеобразовательная школа  № 10</v>
          </cell>
          <cell r="C403">
            <v>1</v>
          </cell>
          <cell r="D403">
            <v>11</v>
          </cell>
          <cell r="E403">
            <v>2</v>
          </cell>
          <cell r="F403" t="str">
            <v>357600, Ставропольский край, г. Ессентуки, ул. Октябрьская, д. 441</v>
          </cell>
          <cell r="G403">
            <v>51</v>
          </cell>
          <cell r="H403">
            <v>50</v>
          </cell>
          <cell r="I403" t="str">
            <v>МБОУ СОШ № 10</v>
          </cell>
        </row>
        <row r="404">
          <cell r="A404">
            <v>2004</v>
          </cell>
          <cell r="B404" t="str">
            <v>Муниципальное казённое общеобразовательное учреждение Средняя общеобразовательная школа № 5 с. Водораздел</v>
          </cell>
          <cell r="C404">
            <v>1</v>
          </cell>
          <cell r="D404">
            <v>14</v>
          </cell>
          <cell r="E404">
            <v>1</v>
          </cell>
          <cell r="F404" t="str">
            <v>357074, Ставропольский край, Андроповский район, с. Водораздел, ул. Шоссейная, д. 16</v>
          </cell>
          <cell r="G404">
            <v>2</v>
          </cell>
          <cell r="H404">
            <v>11</v>
          </cell>
          <cell r="I404" t="str">
            <v>МКОУ СОШ № 5 с. Водораздел</v>
          </cell>
        </row>
        <row r="405">
          <cell r="A405">
            <v>16017</v>
          </cell>
          <cell r="B405" t="str">
            <v>Муниципальное бюджетное общеобразовательное учреждение Средняя общеобразовательная школа№ 5 с. Прикумское</v>
          </cell>
          <cell r="C405">
            <v>1</v>
          </cell>
          <cell r="D405">
            <v>11</v>
          </cell>
          <cell r="E405">
            <v>1</v>
          </cell>
          <cell r="F405" t="str">
            <v>357223, Ставропольский край, Минераловодский район, с. Прикумское, ул. Ленина, д. 10</v>
          </cell>
          <cell r="G405">
            <v>20</v>
          </cell>
          <cell r="H405">
            <v>30</v>
          </cell>
          <cell r="I405" t="str">
            <v>МБОУ СОШ № 5 с. Прикумское</v>
          </cell>
        </row>
        <row r="406">
          <cell r="A406">
            <v>34017</v>
          </cell>
          <cell r="B406" t="str">
            <v>Муниципальное бюджетное общеобразовательное учреждение  казачья  Средняя общеобразовательная школа  № 19</v>
          </cell>
          <cell r="C406">
            <v>1</v>
          </cell>
          <cell r="D406">
            <v>11</v>
          </cell>
          <cell r="E406">
            <v>2</v>
          </cell>
          <cell r="F406" t="str">
            <v>357560, Ставропольский край, г. Пятигорск, пос.Горячеводский, ул. Ленина, д. 25</v>
          </cell>
          <cell r="G406">
            <v>27</v>
          </cell>
          <cell r="H406">
            <v>29</v>
          </cell>
          <cell r="I406" t="str">
            <v>МБОУ КСОШ № 19</v>
          </cell>
        </row>
        <row r="407">
          <cell r="A407">
            <v>16018</v>
          </cell>
          <cell r="B407" t="str">
            <v>Муниципальное казенное общеобразовательное учреждение Средняя общеобразовательная школа № 6 с. Нагутское</v>
          </cell>
          <cell r="C407">
            <v>1</v>
          </cell>
          <cell r="D407">
            <v>14</v>
          </cell>
          <cell r="E407">
            <v>1</v>
          </cell>
          <cell r="F407" t="str">
            <v>357233, Ставропольский край, Минераловодский район, с. Нагутское, ул. Мостовая, д. 10</v>
          </cell>
          <cell r="G407">
            <v>9</v>
          </cell>
          <cell r="H407">
            <v>11</v>
          </cell>
          <cell r="I407" t="str">
            <v>МКОУ СОШ № 6 с. Нагутское</v>
          </cell>
        </row>
        <row r="408">
          <cell r="A408">
            <v>1010</v>
          </cell>
          <cell r="B408" t="str">
            <v>Муниципальное  общеобразовательное учреждение Средняя общеобразовательная школа № 16 с. Александровское</v>
          </cell>
          <cell r="C408">
            <v>1</v>
          </cell>
          <cell r="D408">
            <v>11</v>
          </cell>
          <cell r="E408">
            <v>1</v>
          </cell>
          <cell r="F408" t="str">
            <v>356304, Ставропольский край, Александровский район, с. Александровское, ул. Дубовая, д. 47 Б</v>
          </cell>
          <cell r="G408">
            <v>23</v>
          </cell>
          <cell r="H408">
            <v>20</v>
          </cell>
          <cell r="I408" t="str">
            <v>МОУ СОШ № 16 с. Александровское</v>
          </cell>
        </row>
        <row r="409">
          <cell r="A409">
            <v>6020</v>
          </cell>
          <cell r="B409" t="str">
            <v>Муниципальное общеобразовательное учреждение "Средняя общеобразовательная школа № 3 города Будённовска"</v>
          </cell>
          <cell r="C409">
            <v>1</v>
          </cell>
          <cell r="D409">
            <v>14</v>
          </cell>
          <cell r="E409">
            <v>2</v>
          </cell>
          <cell r="F409" t="str">
            <v>356800, Ставропольский край, Буденновский район, г. Буденновск, ул. Кумская, д. 47</v>
          </cell>
          <cell r="G409">
            <v>16</v>
          </cell>
          <cell r="H409">
            <v>15</v>
          </cell>
          <cell r="I409" t="str">
            <v>МОУ СОШ № 3 г.Буденновска</v>
          </cell>
        </row>
        <row r="410">
          <cell r="A410">
            <v>21009</v>
          </cell>
          <cell r="B410" t="str">
            <v>Муниципальное бюджетное общеобразовательное учреждение Средняя общеобразовательная школа № 9 с. Винсады</v>
          </cell>
          <cell r="C410">
            <v>1</v>
          </cell>
          <cell r="D410">
            <v>11</v>
          </cell>
          <cell r="E410">
            <v>1</v>
          </cell>
          <cell r="F410" t="str">
            <v>357361, Ставропольский край, Предгорный район, с. Винсады, ул. Ленина, д. 32</v>
          </cell>
          <cell r="G410">
            <v>16</v>
          </cell>
          <cell r="H410">
            <v>0</v>
          </cell>
          <cell r="I410" t="str">
            <v>МБОУ СОШ № 9 с. Винсады</v>
          </cell>
        </row>
        <row r="411">
          <cell r="A411">
            <v>1004</v>
          </cell>
          <cell r="B411" t="str">
            <v>Муниципальное общеобразовательное учреждение Средняя общеобразовательная школа № 4 с. Северное</v>
          </cell>
          <cell r="C411">
            <v>1</v>
          </cell>
          <cell r="D411">
            <v>14</v>
          </cell>
          <cell r="E411">
            <v>1</v>
          </cell>
          <cell r="F411" t="str">
            <v>356316, Ставропольский край, Александровский район, с. Северное, ул. Школьная, д. 1</v>
          </cell>
          <cell r="G411">
            <v>7</v>
          </cell>
          <cell r="H411">
            <v>13</v>
          </cell>
          <cell r="I411" t="str">
            <v>МОУ СОШ № 4 с. Северное</v>
          </cell>
        </row>
        <row r="412">
          <cell r="A412">
            <v>13011</v>
          </cell>
          <cell r="B412" t="str">
            <v>Муниципальное казённое общеобразовательное учреждение Средняя общеобразовательная школа № 11 с. Красногвардейское</v>
          </cell>
          <cell r="C412">
            <v>1</v>
          </cell>
          <cell r="D412">
            <v>14</v>
          </cell>
          <cell r="E412">
            <v>1</v>
          </cell>
          <cell r="F412" t="str">
            <v>356030, Ставропольский край, Красногвардейский район, с. Красногвардейское, ул. Первомайская, д. 2</v>
          </cell>
          <cell r="G412">
            <v>12</v>
          </cell>
          <cell r="H412">
            <v>16</v>
          </cell>
          <cell r="I412" t="str">
            <v>МКОУ СОШ № 11 с. Красногвардейское</v>
          </cell>
        </row>
        <row r="413">
          <cell r="A413">
            <v>17005</v>
          </cell>
          <cell r="B413" t="str">
            <v>Муниципальное казенное общеобразовательное учреждение Средняя общеобразовательная школа № 6  пос. Затеречный</v>
          </cell>
          <cell r="C413">
            <v>1</v>
          </cell>
          <cell r="D413">
            <v>14</v>
          </cell>
          <cell r="E413">
            <v>2</v>
          </cell>
          <cell r="F413" t="str">
            <v>356871, Ставропольский край, Нефтекумский район, п. Затеречный, ул. Коммунальная, д. 5</v>
          </cell>
          <cell r="G413">
            <v>11</v>
          </cell>
          <cell r="H413">
            <v>19</v>
          </cell>
          <cell r="I413" t="str">
            <v>МКОУ СОШ № 6 пос. Затеречный</v>
          </cell>
        </row>
        <row r="414">
          <cell r="A414">
            <v>14002</v>
          </cell>
          <cell r="B414" t="str">
            <v>Муниципальное общеобразовательное учреждение Средняя общеобразовательная школа № 2 ст. Курская</v>
          </cell>
          <cell r="C414">
            <v>1</v>
          </cell>
          <cell r="D414">
            <v>14</v>
          </cell>
          <cell r="E414">
            <v>1</v>
          </cell>
          <cell r="F414" t="str">
            <v>357850, Ставропольский край, Курский район, ст-ца Курская, ул. Калинина, д. 226</v>
          </cell>
          <cell r="G414">
            <v>31</v>
          </cell>
          <cell r="H414">
            <v>35</v>
          </cell>
          <cell r="I414" t="str">
            <v>МОУ СОШ № 2  ст. Курская</v>
          </cell>
        </row>
        <row r="415">
          <cell r="A415">
            <v>31004</v>
          </cell>
          <cell r="B415" t="str">
            <v>Муниципальное бюджетное общеобразовательное учреждение Лицей № 8</v>
          </cell>
          <cell r="C415">
            <v>4</v>
          </cell>
          <cell r="D415">
            <v>11</v>
          </cell>
          <cell r="E415">
            <v>2</v>
          </cell>
          <cell r="F415" t="str">
            <v>357700, Ставропольский край, г. Кисловодск, ул. Октябрьская, д. 43</v>
          </cell>
          <cell r="G415">
            <v>61</v>
          </cell>
          <cell r="H415">
            <v>52</v>
          </cell>
          <cell r="I415" t="str">
            <v>МБОУ Лицей № 8</v>
          </cell>
        </row>
        <row r="416">
          <cell r="A416">
            <v>32003</v>
          </cell>
          <cell r="B416" t="str">
            <v>Муниципальное бюджетное общеобразовательное учреждение Средняя общеобразовательная школа № 4</v>
          </cell>
          <cell r="C416">
            <v>1</v>
          </cell>
          <cell r="D416">
            <v>11</v>
          </cell>
          <cell r="E416">
            <v>2</v>
          </cell>
          <cell r="F416" t="str">
            <v>357340, Ставропольский край, г. Лермонтов, ул. Нагорная, д. 6</v>
          </cell>
          <cell r="G416">
            <v>27</v>
          </cell>
          <cell r="H416">
            <v>20</v>
          </cell>
          <cell r="I416" t="str">
            <v>МБОУ СОШ № 4</v>
          </cell>
        </row>
        <row r="417">
          <cell r="A417">
            <v>10000</v>
          </cell>
          <cell r="B417" t="str">
            <v>Отдел образования администации Ипатовского муниципального района</v>
          </cell>
          <cell r="C417">
            <v>49</v>
          </cell>
          <cell r="D417">
            <v>3</v>
          </cell>
          <cell r="E417">
            <v>2</v>
          </cell>
          <cell r="F417" t="str">
            <v>356630, Ставропольский край, Ипатовский район, г. Ипатово, ул. Ленинградская, д. 49</v>
          </cell>
          <cell r="G417">
            <v>8</v>
          </cell>
          <cell r="H417">
            <v>0</v>
          </cell>
          <cell r="I417" t="str">
            <v>Отдел образования Ипатовского муниципального района</v>
          </cell>
        </row>
        <row r="418">
          <cell r="A418">
            <v>1008</v>
          </cell>
          <cell r="B418" t="str">
            <v>Муниципальное общеобразовательное учреждение Средняя общеобразовательная школа № 8 с. Грушевское</v>
          </cell>
          <cell r="C418">
            <v>1</v>
          </cell>
          <cell r="D418">
            <v>14</v>
          </cell>
          <cell r="E418">
            <v>1</v>
          </cell>
          <cell r="F418" t="str">
            <v>356326, Ставропольский край, Александровский район, с. Грушевское, ул. Ленина, д. 66/1</v>
          </cell>
          <cell r="G418">
            <v>0</v>
          </cell>
          <cell r="H418">
            <v>14</v>
          </cell>
          <cell r="I418" t="str">
            <v>МОУ СОШ № 8 с. Грушевское</v>
          </cell>
        </row>
        <row r="419">
          <cell r="A419">
            <v>20019</v>
          </cell>
          <cell r="B419" t="str">
            <v>Муниципальное казенное общеобразовательное учреждение Средняя общеобразовательная школа № 16 п.Рогатая Балка</v>
          </cell>
          <cell r="C419">
            <v>1</v>
          </cell>
          <cell r="D419">
            <v>14</v>
          </cell>
          <cell r="E419">
            <v>1</v>
          </cell>
          <cell r="F419" t="str">
            <v>356522, Ставропольский край, Петровский район, п. Рогатая Балка, ул. Первомайская, д. 67 А</v>
          </cell>
          <cell r="G419">
            <v>12</v>
          </cell>
          <cell r="H419">
            <v>8</v>
          </cell>
          <cell r="I419" t="str">
            <v>МКОУ СОШ № 16 п.Рогатая Балка</v>
          </cell>
        </row>
        <row r="420">
          <cell r="A420">
            <v>5007</v>
          </cell>
          <cell r="B420" t="str">
            <v>Муниципальное казенное общеобразовательное учреждение Средняя общеобразовательная школа № 7 с. Каменная Балка</v>
          </cell>
          <cell r="C420">
            <v>1</v>
          </cell>
          <cell r="D420">
            <v>14</v>
          </cell>
          <cell r="E420">
            <v>1</v>
          </cell>
          <cell r="F420" t="str">
            <v>356413, Ставропольский край, Благодарненский район, с. Каменная Балка, ул. Школьная, д. 13</v>
          </cell>
          <cell r="G420">
            <v>13</v>
          </cell>
          <cell r="H420">
            <v>10</v>
          </cell>
          <cell r="I420" t="str">
            <v>МКОУ СОШ № 7 с. Каменная Балка</v>
          </cell>
        </row>
        <row r="421">
          <cell r="A421">
            <v>31008</v>
          </cell>
          <cell r="B421" t="str">
            <v>Муниципальное  бюджетное общеобразовательное учреждение Средняя общеобразовательная школа № 14</v>
          </cell>
          <cell r="C421">
            <v>1</v>
          </cell>
          <cell r="D421">
            <v>11</v>
          </cell>
          <cell r="E421">
            <v>2</v>
          </cell>
          <cell r="F421" t="str">
            <v>357700, Ставропольский край, г. Кисловодск, ул. Чкалова, д. 71/54</v>
          </cell>
          <cell r="G421">
            <v>13</v>
          </cell>
          <cell r="H421">
            <v>0</v>
          </cell>
          <cell r="I421" t="str">
            <v>МБОУ СОШ № 14</v>
          </cell>
        </row>
        <row r="422">
          <cell r="A422">
            <v>26009</v>
          </cell>
          <cell r="B422" t="str">
            <v>Муниципальное бюджетное общеобразовательное учреждение Средняя общеобразовательная школа № 9 имени Героя Советского Союза А. И. Рыбникова ст. Темнолесская</v>
          </cell>
          <cell r="C422">
            <v>1</v>
          </cell>
          <cell r="D422">
            <v>11</v>
          </cell>
          <cell r="E422">
            <v>1</v>
          </cell>
          <cell r="F422" t="str">
            <v>356232, Ставропольский край, Шпаковский район, ст-ца Темнолесская, ул. Центральная, д. 127</v>
          </cell>
          <cell r="G422">
            <v>11</v>
          </cell>
          <cell r="H422">
            <v>0</v>
          </cell>
          <cell r="I422" t="str">
            <v>МБОУ СОШ № 9 им. Рыбникова ст. Темнолесская</v>
          </cell>
        </row>
        <row r="423">
          <cell r="A423">
            <v>35011</v>
          </cell>
          <cell r="B423" t="str">
            <v>Муниципальное бюджетное общеобразовательное учреждение гимназия № 12 имени  Белоконя Владимира Эдуардовича</v>
          </cell>
          <cell r="C423">
            <v>3</v>
          </cell>
          <cell r="D423">
            <v>3</v>
          </cell>
          <cell r="E423">
            <v>2</v>
          </cell>
          <cell r="F423" t="str">
            <v>355006, Ставропольский край, г. Ставрополь, ул. Фрунзе, д. 2</v>
          </cell>
          <cell r="G423">
            <v>19</v>
          </cell>
          <cell r="H423">
            <v>30</v>
          </cell>
          <cell r="I423" t="str">
            <v>МБОУ гимназия № 12 им. Белоконя В.Э.</v>
          </cell>
        </row>
        <row r="424">
          <cell r="A424">
            <v>33010</v>
          </cell>
          <cell r="B424" t="str">
            <v>Муниципальное бюджетное общеобразовательное учреждение Средняя общеобразовательная школа № 11</v>
          </cell>
          <cell r="C424">
            <v>1</v>
          </cell>
          <cell r="D424">
            <v>11</v>
          </cell>
          <cell r="E424">
            <v>2</v>
          </cell>
          <cell r="F424" t="str">
            <v>357108, Ставропольский край, г. Невинномысск, ул. Менделеева, д. 5а</v>
          </cell>
          <cell r="G424">
            <v>0</v>
          </cell>
          <cell r="H424">
            <v>0</v>
          </cell>
          <cell r="I424" t="str">
            <v>МБОУ СОШ № 11</v>
          </cell>
        </row>
        <row r="425">
          <cell r="A425">
            <v>22013</v>
          </cell>
          <cell r="B425" t="str">
            <v>Муниципальное общеобразовательное учреждение Средняя общеобразовательная школа № 13  г. Зеленокумска</v>
          </cell>
          <cell r="C425">
            <v>1</v>
          </cell>
          <cell r="D425">
            <v>14</v>
          </cell>
          <cell r="E425">
            <v>2</v>
          </cell>
          <cell r="F425" t="str">
            <v>357914, Ставропольский край, Советский район, г. Зеленокумск, пер. Кумской, д. 4</v>
          </cell>
          <cell r="G425">
            <v>0</v>
          </cell>
          <cell r="H425">
            <v>19</v>
          </cell>
          <cell r="I425" t="str">
            <v>МОУ СОШ № 13 г. Зеленокумска</v>
          </cell>
        </row>
        <row r="426">
          <cell r="A426">
            <v>17007</v>
          </cell>
          <cell r="B426" t="str">
            <v>Муниципальное казенное общеобразовательное учреждение  Средняя общеобразовательная школа № 8 пос. Зимняя-Ставка</v>
          </cell>
          <cell r="C426">
            <v>1</v>
          </cell>
          <cell r="D426">
            <v>14</v>
          </cell>
          <cell r="E426">
            <v>1</v>
          </cell>
          <cell r="F426" t="str">
            <v>356872, Ставропольский край, Нефтекумский район, п. Зимняя Ставка, ул. Новая, д. 16</v>
          </cell>
          <cell r="G426">
            <v>2</v>
          </cell>
          <cell r="H426">
            <v>2</v>
          </cell>
          <cell r="I426" t="str">
            <v>МКОУ СОШ № 8 пос. Зимняя Ставка</v>
          </cell>
        </row>
        <row r="427">
          <cell r="A427">
            <v>16021</v>
          </cell>
          <cell r="B427" t="str">
            <v>Муниципальное казенное общеобразовательное учреждение Средняя общеобразовательная школа  № 8 с Ульяновка</v>
          </cell>
          <cell r="C427">
            <v>1</v>
          </cell>
          <cell r="D427">
            <v>14</v>
          </cell>
          <cell r="E427">
            <v>1</v>
          </cell>
          <cell r="F427" t="str">
            <v>357230, Ставропольский край, Минераловодский район, с. Ульяновка, ул. Ленина, д. 75</v>
          </cell>
          <cell r="G427">
            <v>6</v>
          </cell>
          <cell r="H427">
            <v>0</v>
          </cell>
          <cell r="I427" t="str">
            <v>МКОУ СОШ № 8 с. Ульяновка</v>
          </cell>
        </row>
        <row r="428">
          <cell r="A428">
            <v>13010</v>
          </cell>
          <cell r="B428" t="str">
            <v>Муниципальное казённое общеобразовательное учреждение Средняя общеобразовательная школа № 10 с. Покровское</v>
          </cell>
          <cell r="C428">
            <v>1</v>
          </cell>
          <cell r="D428">
            <v>14</v>
          </cell>
          <cell r="E428">
            <v>1</v>
          </cell>
          <cell r="F428" t="str">
            <v>356044, Ставропольский край, Красногвардейский район, с. Покровское, ул. Шоссейная, д. 103</v>
          </cell>
          <cell r="G428">
            <v>12</v>
          </cell>
          <cell r="H428">
            <v>5</v>
          </cell>
          <cell r="I428" t="str">
            <v>МКОУ СОШ № 10 с. Покровское</v>
          </cell>
        </row>
        <row r="429">
          <cell r="A429">
            <v>28002</v>
          </cell>
          <cell r="B429" t="str">
            <v>Муниципальное бюджетное общеобразовательное учреждение гимназия № 2</v>
          </cell>
          <cell r="C429">
            <v>3</v>
          </cell>
          <cell r="D429">
            <v>11</v>
          </cell>
          <cell r="E429">
            <v>2</v>
          </cell>
          <cell r="F429" t="str">
            <v>357820, Ставропольский край, г. Георгиевск, ул. Тимирязева, д. 34</v>
          </cell>
          <cell r="G429">
            <v>52</v>
          </cell>
          <cell r="H429">
            <v>57</v>
          </cell>
          <cell r="I429" t="str">
            <v>МБОУ гимназия № 2</v>
          </cell>
        </row>
        <row r="430">
          <cell r="A430">
            <v>11002</v>
          </cell>
          <cell r="B430" t="str">
            <v>Муниципальное бюджетное общеобразовательное учреждение Cредняя общеобразовательная школа № 3 ст. Советской</v>
          </cell>
          <cell r="C430">
            <v>1</v>
          </cell>
          <cell r="D430">
            <v>11</v>
          </cell>
          <cell r="E430">
            <v>1</v>
          </cell>
          <cell r="F430" t="str">
            <v>357329, Ставропольский край, Кировский район, ст-ца Советская, ул. Ленина, д. 60</v>
          </cell>
          <cell r="G430">
            <v>22</v>
          </cell>
          <cell r="H430">
            <v>21</v>
          </cell>
          <cell r="I430" t="str">
            <v>МБОУ СОШ № 3 ст. Советской</v>
          </cell>
        </row>
        <row r="431">
          <cell r="A431">
            <v>34028</v>
          </cell>
          <cell r="B431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30</v>
          </cell>
          <cell r="C431">
            <v>2</v>
          </cell>
          <cell r="D431">
            <v>11</v>
          </cell>
          <cell r="E431">
            <v>2</v>
          </cell>
          <cell r="F431" t="str">
            <v>357500, Ставропольский край, г. Пятигорск, ул. Пестова, д. 32</v>
          </cell>
          <cell r="G431">
            <v>50</v>
          </cell>
          <cell r="H431">
            <v>71</v>
          </cell>
          <cell r="I431" t="str">
            <v>МБОУ СОШ № 30</v>
          </cell>
        </row>
        <row r="432">
          <cell r="A432">
            <v>8002</v>
          </cell>
          <cell r="B432" t="str">
            <v>Муниципальное казенное общеобразовательное учреждение Средняя общеобразовательная школа № 2 с. Бешпагир</v>
          </cell>
          <cell r="C432">
            <v>1</v>
          </cell>
          <cell r="D432">
            <v>14</v>
          </cell>
          <cell r="E432">
            <v>1</v>
          </cell>
          <cell r="F432" t="str">
            <v>356257, Ставропольский край, Грачевский район, с. Бешпагир, ул. Ленина, д. 59 а</v>
          </cell>
          <cell r="G432">
            <v>9</v>
          </cell>
          <cell r="H432">
            <v>12</v>
          </cell>
          <cell r="I432" t="str">
            <v>МКОУ СОШ № 2 с. Бешпагир</v>
          </cell>
        </row>
        <row r="433">
          <cell r="A433">
            <v>35026</v>
          </cell>
          <cell r="B433" t="str">
            <v>Муниципальное бюджетное общеобразовательное учреждение Средняя общеобразовательная школа № 27</v>
          </cell>
          <cell r="C433">
            <v>1</v>
          </cell>
          <cell r="D433">
            <v>11</v>
          </cell>
          <cell r="E433">
            <v>2</v>
          </cell>
          <cell r="F433" t="str">
            <v>355037, Ставропольский край, г. Ставрополь, пр-д Фестивальный, д. 17</v>
          </cell>
          <cell r="G433">
            <v>33</v>
          </cell>
          <cell r="H433">
            <v>30</v>
          </cell>
          <cell r="I433" t="str">
            <v>МБОУ СОШ № 27</v>
          </cell>
        </row>
        <row r="434">
          <cell r="A434">
            <v>26017</v>
          </cell>
          <cell r="B434" t="str">
            <v>Муниципальное казенное общеобразовательное учреждение Средняя общеобразовательная школа № 17 ст. Новомарьевская</v>
          </cell>
          <cell r="C434">
            <v>1</v>
          </cell>
          <cell r="D434">
            <v>14</v>
          </cell>
          <cell r="E434">
            <v>1</v>
          </cell>
          <cell r="F434" t="str">
            <v>356204, Ставропольский край, Шпаковский район, ст. Новомарьевская, ул. Свердлова, д. 42</v>
          </cell>
          <cell r="G434">
            <v>0</v>
          </cell>
          <cell r="H434">
            <v>0</v>
          </cell>
          <cell r="I434" t="str">
            <v>МКОУ СОШ № 17 ст. Новомарьевская</v>
          </cell>
        </row>
        <row r="435">
          <cell r="A435">
            <v>5008</v>
          </cell>
          <cell r="B435" t="str">
            <v>Муниципальное казенное общеобразовательное учреждение Средняя общеобразовательная школа № 8 с. Елизаветинское</v>
          </cell>
          <cell r="C435">
            <v>1</v>
          </cell>
          <cell r="D435">
            <v>14</v>
          </cell>
          <cell r="E435">
            <v>1</v>
          </cell>
          <cell r="F435" t="str">
            <v>356407, Ставропольский край, Благодарненский район, с. Елизаветинское, ул. Ленина, д. 139</v>
          </cell>
          <cell r="G435">
            <v>7</v>
          </cell>
          <cell r="H435">
            <v>8</v>
          </cell>
          <cell r="I435" t="str">
            <v>МКОУ СОШ № 8 с. Елизаветинское</v>
          </cell>
        </row>
        <row r="436">
          <cell r="A436">
            <v>11006</v>
          </cell>
          <cell r="B436" t="str">
            <v>Муниципальное бюджетное общеобразовательное учреждение Средняя общеобразовательная школа № 8  с. Горнозаводского</v>
          </cell>
          <cell r="C436">
            <v>1</v>
          </cell>
          <cell r="D436">
            <v>11</v>
          </cell>
          <cell r="E436">
            <v>1</v>
          </cell>
          <cell r="F436" t="str">
            <v>357312, Ставропольский край, Кировский район, с. Горнозаводское, ул. Калинина, д. 111</v>
          </cell>
          <cell r="G436">
            <v>9</v>
          </cell>
          <cell r="H436">
            <v>10</v>
          </cell>
          <cell r="I436" t="str">
            <v>МБОУ СОШ № 8  с. Горнозаводского</v>
          </cell>
        </row>
        <row r="437">
          <cell r="A437">
            <v>14017</v>
          </cell>
          <cell r="B437" t="str">
            <v>Муниципальное общеобразовательное учреждение Средняя общеобразовательная школа № 17 имени А.Т.Туркинова с. Серноводское</v>
          </cell>
          <cell r="C437">
            <v>1</v>
          </cell>
          <cell r="D437">
            <v>14</v>
          </cell>
          <cell r="E437">
            <v>1</v>
          </cell>
          <cell r="F437" t="str">
            <v>357857, Ставропольский край, Курский район, с. Серноводское, ул. Октябрьская, д. 1</v>
          </cell>
          <cell r="G437">
            <v>14</v>
          </cell>
          <cell r="H437">
            <v>7</v>
          </cell>
          <cell r="I437" t="str">
            <v>МОУ СОШ № 17 имени А.Т. Туркинова  с. Серноводское</v>
          </cell>
        </row>
        <row r="438">
          <cell r="A438">
            <v>8003</v>
          </cell>
          <cell r="B438" t="str">
            <v>Муниципальное казенное общеобразовательное учреждение Средняя общеобразовательная школа № 3 с. Кугульта</v>
          </cell>
          <cell r="C438">
            <v>1</v>
          </cell>
          <cell r="D438">
            <v>14</v>
          </cell>
          <cell r="E438">
            <v>1</v>
          </cell>
          <cell r="F438" t="str">
            <v>356264, Ставропольский край, Грачевский район, с. Кугульта, ул. Побережная, д. 70</v>
          </cell>
          <cell r="G438">
            <v>14</v>
          </cell>
          <cell r="H438">
            <v>26</v>
          </cell>
          <cell r="I438" t="str">
            <v>МКОУ СОШ № 3 с. Кугульта</v>
          </cell>
        </row>
        <row r="439">
          <cell r="A439">
            <v>34016</v>
          </cell>
          <cell r="B439" t="str">
            <v>Муниципальное бюджетное общеобразовательное учреждение Средняя общеобразовательная школа № 18</v>
          </cell>
          <cell r="C439">
            <v>1</v>
          </cell>
          <cell r="D439">
            <v>11</v>
          </cell>
          <cell r="E439">
            <v>2</v>
          </cell>
          <cell r="F439" t="str">
            <v>357500, Ставропольский край, г. Пятигорск, ул. Матвеева, д. 35 а</v>
          </cell>
          <cell r="G439">
            <v>11</v>
          </cell>
          <cell r="H439">
            <v>14</v>
          </cell>
          <cell r="I439" t="str">
            <v>МБОУ СОШ № 18</v>
          </cell>
        </row>
        <row r="440">
          <cell r="A440">
            <v>35012</v>
          </cell>
          <cell r="B440" t="str">
            <v>муниципальное бюджетное общеобразовательное учреждение Средняя общеобразовательная школа № 13</v>
          </cell>
          <cell r="C440">
            <v>1</v>
          </cell>
          <cell r="D440">
            <v>11</v>
          </cell>
          <cell r="E440">
            <v>2</v>
          </cell>
          <cell r="F440" t="str">
            <v>355004, Ставропольский край, г. Ставрополь, ул. Серова, д. 451</v>
          </cell>
          <cell r="G440">
            <v>21</v>
          </cell>
          <cell r="H440">
            <v>22</v>
          </cell>
          <cell r="I440" t="str">
            <v>МБОУ СОШ № 13</v>
          </cell>
        </row>
        <row r="441">
          <cell r="A441">
            <v>34014</v>
          </cell>
          <cell r="B441" t="str">
            <v>Муниципальное бюджетное общеобразовательное учреждение лицей  № 15</v>
          </cell>
          <cell r="C441">
            <v>4</v>
          </cell>
          <cell r="D441">
            <v>11</v>
          </cell>
          <cell r="E441">
            <v>2</v>
          </cell>
          <cell r="F441" t="str">
            <v>357524, Ставропольский край, г. Пятигорск, ул. Аллея Строителей, д. 7</v>
          </cell>
          <cell r="G441">
            <v>13</v>
          </cell>
          <cell r="H441">
            <v>17</v>
          </cell>
          <cell r="I441" t="str">
            <v>МБОУ лицей № 15</v>
          </cell>
        </row>
        <row r="442">
          <cell r="A442">
            <v>1002</v>
          </cell>
          <cell r="B442" t="str">
            <v>Муниципальное общеобразовательное учреждение Средняя общеобразовательная школа № 2 с. Александровское</v>
          </cell>
          <cell r="C442">
            <v>1</v>
          </cell>
          <cell r="D442">
            <v>11</v>
          </cell>
          <cell r="E442">
            <v>1</v>
          </cell>
          <cell r="F442" t="str">
            <v>356300, Ставропольский край, Александровский район, с. Александровское, ул. Красноармейская, стр. 218</v>
          </cell>
          <cell r="G442">
            <v>44</v>
          </cell>
          <cell r="H442">
            <v>43</v>
          </cell>
          <cell r="I442" t="str">
            <v>МОУ СОШ № 2  с. Александровское</v>
          </cell>
        </row>
        <row r="443">
          <cell r="A443">
            <v>26010</v>
          </cell>
          <cell r="B443" t="str">
            <v>Муниципальное казенное общеобразовательное учреждение Средняя общеобразовательная школа № 10 им. Героя России А.Р. Савченко пос. Цимлянский</v>
          </cell>
          <cell r="C443">
            <v>1</v>
          </cell>
          <cell r="D443">
            <v>14</v>
          </cell>
          <cell r="E443">
            <v>1</v>
          </cell>
          <cell r="F443" t="str">
            <v>356233, Ставропольский край, Шпаковский район, п. Цимлянский, ул. Школьная, д. 2</v>
          </cell>
          <cell r="G443">
            <v>4</v>
          </cell>
          <cell r="H443">
            <v>10</v>
          </cell>
          <cell r="I443" t="str">
            <v>МКОУ СОШ № 10 пос. Цимлянский</v>
          </cell>
        </row>
        <row r="444">
          <cell r="A444">
            <v>9022</v>
          </cell>
          <cell r="B444" t="str">
            <v>Муниципальное казённое общеобразовательное учреждение Средняя общеобразовательная школа  № 21 х. Спорный</v>
          </cell>
          <cell r="C444">
            <v>1</v>
          </cell>
          <cell r="D444">
            <v>14</v>
          </cell>
          <cell r="E444">
            <v>1</v>
          </cell>
          <cell r="F444" t="str">
            <v>356121, Ставропольский край, Изобильненский район, х. Спорный, ул. Мира, д. 141</v>
          </cell>
          <cell r="G444">
            <v>6</v>
          </cell>
          <cell r="H444">
            <v>5</v>
          </cell>
          <cell r="I444" t="str">
            <v>МКОУ СОШ № 21 х. Спорный</v>
          </cell>
        </row>
        <row r="445">
          <cell r="A445">
            <v>29017</v>
          </cell>
          <cell r="B445" t="str">
            <v>Негосударственное (частное) профессиональное образовательное учреждение  "Ессентукский колледж управления, бизнеса и права"</v>
          </cell>
          <cell r="C445">
            <v>45</v>
          </cell>
          <cell r="D445">
            <v>4</v>
          </cell>
          <cell r="E445">
            <v>2</v>
          </cell>
          <cell r="F445" t="str">
            <v>357600, Ставропольский край, г. Ессентуки, ул. Ермолова, д. 2</v>
          </cell>
          <cell r="G445">
            <v>0</v>
          </cell>
          <cell r="H445">
            <v>0</v>
          </cell>
          <cell r="I445" t="str">
            <v>ЕКУБиП</v>
          </cell>
        </row>
        <row r="446">
          <cell r="A446">
            <v>14001</v>
          </cell>
          <cell r="B446" t="str">
            <v>Муниципальное общеобразовательное учреждение Средняя общеобразовательная школа № 1 ст. Курская</v>
          </cell>
          <cell r="C446">
            <v>1</v>
          </cell>
          <cell r="D446">
            <v>14</v>
          </cell>
          <cell r="E446">
            <v>1</v>
          </cell>
          <cell r="F446" t="str">
            <v>357850, Ставропольский край, Курский район, ст-ца Курская, ул. Акулова, д. 56</v>
          </cell>
          <cell r="G446">
            <v>41</v>
          </cell>
          <cell r="H446">
            <v>51</v>
          </cell>
          <cell r="I446" t="str">
            <v>МОУ СОШ № 1 ст. Курская</v>
          </cell>
        </row>
        <row r="447">
          <cell r="A447">
            <v>2014</v>
          </cell>
          <cell r="B447" t="str">
            <v>Муниципальное казённое общеобразовательное учреждение Средняя общеобразовательная школа № 3 имени Ф.А. Зубалова с. Красноярское</v>
          </cell>
          <cell r="C447">
            <v>1</v>
          </cell>
          <cell r="D447">
            <v>14</v>
          </cell>
          <cell r="E447">
            <v>1</v>
          </cell>
          <cell r="F447" t="str">
            <v>357073, Ставропольский край, Андроповский район, с. Красноярское, пер. Почтовый, д. 2</v>
          </cell>
          <cell r="G447">
            <v>0</v>
          </cell>
          <cell r="H447">
            <v>10</v>
          </cell>
          <cell r="I447" t="str">
            <v>МКОУ СОШ № 3 имени Ф.А. Зубалова</v>
          </cell>
        </row>
        <row r="448">
          <cell r="A448">
            <v>32002</v>
          </cell>
          <cell r="B448" t="str">
            <v>Муниципальное бюджетное общеобразовательное учреждение Средняя общеобразовательная школа № 2</v>
          </cell>
          <cell r="C448">
            <v>1</v>
          </cell>
          <cell r="D448">
            <v>11</v>
          </cell>
          <cell r="E448">
            <v>2</v>
          </cell>
          <cell r="F448" t="str">
            <v>357340, Ставропольский край, г. Лермонтов, ул. Горняков, д. 54</v>
          </cell>
          <cell r="G448">
            <v>26</v>
          </cell>
          <cell r="H448">
            <v>15</v>
          </cell>
          <cell r="I448" t="str">
            <v>МБОУ СОШ № 2</v>
          </cell>
        </row>
        <row r="449">
          <cell r="A449">
            <v>35075</v>
          </cell>
          <cell r="B449" t="str">
            <v>Федеральное государственное казенное общеобразовательное учреждение "Ставропольское президентское кадетское училище"</v>
          </cell>
          <cell r="C449">
            <v>73</v>
          </cell>
          <cell r="D449">
            <v>12</v>
          </cell>
          <cell r="E449">
            <v>2</v>
          </cell>
          <cell r="F449" t="str">
            <v>355003, Ставропольский край, г. Ставрополь, ул. Ленина, д. 328</v>
          </cell>
          <cell r="G449">
            <v>101</v>
          </cell>
          <cell r="H449">
            <v>115</v>
          </cell>
          <cell r="I449" t="str">
            <v>СПКУ</v>
          </cell>
        </row>
        <row r="450">
          <cell r="A450">
            <v>32005</v>
          </cell>
          <cell r="B450" t="str">
            <v>Муниципальное бюджетное общеобразовательное учреждение Средняя общеобразовательная школа № 5</v>
          </cell>
          <cell r="C450">
            <v>1</v>
          </cell>
          <cell r="D450">
            <v>11</v>
          </cell>
          <cell r="E450">
            <v>2</v>
          </cell>
          <cell r="F450" t="str">
            <v>357340, Ставропольский край, г. Лермонтов, ул. Гагарина, д. 12</v>
          </cell>
          <cell r="G450">
            <v>27</v>
          </cell>
          <cell r="H450">
            <v>26</v>
          </cell>
          <cell r="I450" t="str">
            <v>МБОУ СОШ № 5</v>
          </cell>
        </row>
        <row r="451">
          <cell r="A451">
            <v>17016</v>
          </cell>
          <cell r="B451" t="str">
            <v>Муниципальное казенное общеобразовательное учреждение  Средняя общеобразовательная школа № 17 а. Абрам-Тюбе</v>
          </cell>
          <cell r="C451">
            <v>1</v>
          </cell>
          <cell r="D451">
            <v>14</v>
          </cell>
          <cell r="E451">
            <v>1</v>
          </cell>
          <cell r="F451" t="str">
            <v>356896, Ставропольский край, Нефтекумский район, аул Абрам-Тюбе, ул. Курманалиева, д. 32</v>
          </cell>
          <cell r="G451">
            <v>3</v>
          </cell>
          <cell r="H451">
            <v>0</v>
          </cell>
          <cell r="I451" t="str">
            <v>МКОУ СОШ № 17 а. Абрам-Тюбе</v>
          </cell>
        </row>
        <row r="452">
          <cell r="A452">
            <v>5005</v>
          </cell>
          <cell r="B452" t="str">
            <v>Муниципальное бюджетное общеобразовательное учреждение Средняя общеобразовательная школа № 5 с. Спасское</v>
          </cell>
          <cell r="C452">
            <v>1</v>
          </cell>
          <cell r="D452">
            <v>11</v>
          </cell>
          <cell r="E452">
            <v>1</v>
          </cell>
          <cell r="F452" t="str">
            <v>356402, Ставропольский край, Благодарненский район, с. Спасское, ул. Красная, д. 178</v>
          </cell>
          <cell r="G452">
            <v>7</v>
          </cell>
          <cell r="H452">
            <v>20</v>
          </cell>
          <cell r="I452" t="str">
            <v>МБОУ СОШ № 5 с. Спасское</v>
          </cell>
        </row>
        <row r="453">
          <cell r="A453">
            <v>30000</v>
          </cell>
          <cell r="B453" t="str">
            <v>Управление образования администрации города-курорта Железноводска</v>
          </cell>
          <cell r="C453">
            <v>49</v>
          </cell>
          <cell r="D453">
            <v>5</v>
          </cell>
          <cell r="E453">
            <v>2</v>
          </cell>
          <cell r="F453" t="str">
            <v>357401, Ставропольский край, г. Железноводск, ул. Ленина, д. 55</v>
          </cell>
          <cell r="G453">
            <v>21</v>
          </cell>
          <cell r="H453">
            <v>0</v>
          </cell>
          <cell r="I453" t="str">
            <v>Управление образования  города-курорта Железноводска</v>
          </cell>
        </row>
        <row r="454">
          <cell r="A454">
            <v>15009</v>
          </cell>
          <cell r="B454" t="str">
            <v>Муниципальное казенное общеобразовательное учреждение Средняя общеобразовательная школа № 9 с.Урожайное</v>
          </cell>
          <cell r="C454">
            <v>1</v>
          </cell>
          <cell r="D454">
            <v>14</v>
          </cell>
          <cell r="E454">
            <v>1</v>
          </cell>
          <cell r="F454" t="str">
            <v>357973, Ставропольский край, Левокумский район, с. Урожайное, ул. Речная, д. 2</v>
          </cell>
          <cell r="G454">
            <v>19</v>
          </cell>
          <cell r="H454">
            <v>23</v>
          </cell>
          <cell r="I454" t="str">
            <v>МКОУ СОШ № 9 с.Урожайное</v>
          </cell>
        </row>
        <row r="455">
          <cell r="A455">
            <v>30006</v>
          </cell>
          <cell r="B455" t="str">
            <v>Муниципальное бюджетное общеобразовательное учреждение Южно-Российский лицей казачества и народов Кавказа имени А.Ф. Дьякова</v>
          </cell>
          <cell r="C455">
            <v>4</v>
          </cell>
          <cell r="D455">
            <v>3</v>
          </cell>
          <cell r="E455">
            <v>2</v>
          </cell>
          <cell r="F455" t="str">
            <v>357433, Ставропольский край, п. Иноземцево, ул. Шоссейная, д. 211б</v>
          </cell>
          <cell r="G455">
            <v>46</v>
          </cell>
          <cell r="H455">
            <v>26</v>
          </cell>
          <cell r="I455" t="str">
            <v>МБОУ ЮРЛКиНК им. А.Ф. Дьякова</v>
          </cell>
        </row>
        <row r="456">
          <cell r="A456">
            <v>19006</v>
          </cell>
          <cell r="B456" t="str">
            <v>Муниципальное общеобразовательное учреждение Средняя общеобразовательная школа № 6 пос. Щелкан</v>
          </cell>
          <cell r="C456">
            <v>1</v>
          </cell>
          <cell r="D456">
            <v>14</v>
          </cell>
          <cell r="E456">
            <v>1</v>
          </cell>
          <cell r="F456" t="str">
            <v>356365, Ставропольский край, Новоселицкий район, п. Щелкан, ул. Школьная, д. 4</v>
          </cell>
          <cell r="G456">
            <v>7</v>
          </cell>
          <cell r="H456">
            <v>5</v>
          </cell>
          <cell r="I456" t="str">
            <v>МОУ СОШ № 6 пос. Щелкан</v>
          </cell>
        </row>
        <row r="457">
          <cell r="A457">
            <v>7004</v>
          </cell>
          <cell r="B457" t="str">
            <v>Муниципальное бюджетное общеобразовательное учреждение Средняя общеобразовательная школа № 15 им. А.З. Потапова ст.  Лысогорской</v>
          </cell>
          <cell r="C457">
            <v>1</v>
          </cell>
          <cell r="D457">
            <v>11</v>
          </cell>
          <cell r="E457">
            <v>1</v>
          </cell>
          <cell r="F457" t="str">
            <v>357838, Ставропольский край, Георгиевский район, ст-ца Лысогорская, ул. Школьная, д. 114</v>
          </cell>
          <cell r="G457">
            <v>12</v>
          </cell>
          <cell r="H457">
            <v>22</v>
          </cell>
          <cell r="I457" t="str">
            <v>МБОУ СОШ № 15 им. А.З. Потапова ст. Лысогорской</v>
          </cell>
        </row>
        <row r="458">
          <cell r="A458">
            <v>25005</v>
          </cell>
          <cell r="B458" t="str">
            <v>Муниципальное казённое общеобразовательное учреждение Средняя общеобразовательная школа № 5 с.Казгулак</v>
          </cell>
          <cell r="C458">
            <v>1</v>
          </cell>
          <cell r="D458">
            <v>14</v>
          </cell>
          <cell r="E458">
            <v>1</v>
          </cell>
          <cell r="F458" t="str">
            <v>356545, Ставропольский край, Туркменский район, с. Казгулак, ул. Ленина, д. 88</v>
          </cell>
          <cell r="G458">
            <v>6</v>
          </cell>
          <cell r="H458">
            <v>14</v>
          </cell>
          <cell r="I458" t="str">
            <v>МКОУ СОШ № 5 с.Казгулак</v>
          </cell>
        </row>
        <row r="459">
          <cell r="A459">
            <v>15002</v>
          </cell>
          <cell r="B459" t="str">
            <v>Муниципальное казенное общеобразовательное учреждение Средняя общеобразовательная школа № 2 с. Левокумского</v>
          </cell>
          <cell r="C459">
            <v>1</v>
          </cell>
          <cell r="D459">
            <v>14</v>
          </cell>
          <cell r="E459">
            <v>1</v>
          </cell>
          <cell r="F459" t="str">
            <v>357960, Ставропольский край, Левокумский район, с. Левокумское, ул. Борцов Революции, д. 22</v>
          </cell>
          <cell r="G459">
            <v>32</v>
          </cell>
          <cell r="H459">
            <v>36</v>
          </cell>
          <cell r="I459" t="str">
            <v>МКОУ СОШ № 2 с. Левокумского</v>
          </cell>
        </row>
        <row r="460">
          <cell r="A460">
            <v>29005</v>
          </cell>
          <cell r="B460" t="str">
            <v>Муниципальное бюджетное общеобразовательное учреждение Средняя общеобразовательная школа  № 5</v>
          </cell>
          <cell r="C460">
            <v>1</v>
          </cell>
          <cell r="D460">
            <v>11</v>
          </cell>
          <cell r="E460">
            <v>2</v>
          </cell>
          <cell r="F460" t="str">
            <v>357600, Ставропольский край, г. Ессентуки, ул. Первомайская, д. 67, А</v>
          </cell>
          <cell r="G460">
            <v>15</v>
          </cell>
          <cell r="H460">
            <v>0</v>
          </cell>
          <cell r="I460" t="str">
            <v>МБОУ СОШ № 5</v>
          </cell>
        </row>
        <row r="461">
          <cell r="A461">
            <v>8001</v>
          </cell>
          <cell r="B461" t="str">
            <v>Муниципальное казенное общеобразовательное учреждение Средняя общеобразовательная школа № 1 с. Грачевка</v>
          </cell>
          <cell r="C461">
            <v>1</v>
          </cell>
          <cell r="D461">
            <v>14</v>
          </cell>
          <cell r="E461">
            <v>1</v>
          </cell>
          <cell r="F461" t="str">
            <v>326520, Ставропольский край, Грачевский район, с. Грачевка, ул. Советская, д. 47</v>
          </cell>
          <cell r="G461">
            <v>324</v>
          </cell>
          <cell r="H461">
            <v>31</v>
          </cell>
          <cell r="I461" t="str">
            <v>МКОУ СОШ № 1 с.  Грачевка</v>
          </cell>
        </row>
        <row r="462">
          <cell r="A462">
            <v>6008</v>
          </cell>
          <cell r="B462" t="str">
            <v>Муниципальное общеобразовательное учреждение Средняя общеобразовательная школа № 9 с. Толстово-Васюковского</v>
          </cell>
          <cell r="C462">
            <v>1</v>
          </cell>
          <cell r="D462">
            <v>14</v>
          </cell>
          <cell r="E462">
            <v>1</v>
          </cell>
          <cell r="F462" t="str">
            <v>356823, Ставропольский край, Буденновский район, с. Толстово-Васюковское, ул. Школьная, д. 1</v>
          </cell>
          <cell r="G462">
            <v>8</v>
          </cell>
          <cell r="H462">
            <v>6</v>
          </cell>
          <cell r="I462" t="str">
            <v>МОУ СОШ № 9 с. Толстово-Васюковского</v>
          </cell>
        </row>
        <row r="463">
          <cell r="A463">
            <v>34030</v>
          </cell>
          <cell r="B463" t="str">
            <v>Частное общеобразовательное учреждение Гимназия "ДЕБЮТ-УНИ"</v>
          </cell>
          <cell r="C463">
            <v>3</v>
          </cell>
          <cell r="D463">
            <v>5</v>
          </cell>
          <cell r="E463">
            <v>2</v>
          </cell>
          <cell r="F463" t="str">
            <v>357500, Ставропольский край, г. Пятигорск, просп. Калинина, д. 9</v>
          </cell>
          <cell r="G463">
            <v>26</v>
          </cell>
          <cell r="H463">
            <v>33</v>
          </cell>
          <cell r="I463" t="str">
            <v>ЧОУ Гимназия "ДЕБЮТ-УНИ"</v>
          </cell>
        </row>
        <row r="464">
          <cell r="A464">
            <v>3013</v>
          </cell>
          <cell r="B464" t="str">
            <v>Муниципальное казенное общеобразовательное учреждение Средняя общеобразовательная школа № 13 с. Апанасенковское</v>
          </cell>
          <cell r="C464">
            <v>1</v>
          </cell>
          <cell r="D464">
            <v>14</v>
          </cell>
          <cell r="E464">
            <v>1</v>
          </cell>
          <cell r="F464" t="str">
            <v>356711, Ставропольский край, Апанасенковский район, с. Апанасенковское, ул. Почтовая, д. 6</v>
          </cell>
          <cell r="G464">
            <v>10</v>
          </cell>
          <cell r="H464">
            <v>0</v>
          </cell>
          <cell r="I464" t="str">
            <v>МКОУ СОШ № 13 с. Апанасенковское</v>
          </cell>
        </row>
        <row r="465">
          <cell r="A465">
            <v>1009</v>
          </cell>
          <cell r="B465" t="str">
            <v>Муниципальное общеобразовательное учреждение Средняя общеобразовательная школа № 9 пос. Новокавказский</v>
          </cell>
          <cell r="C465">
            <v>1</v>
          </cell>
          <cell r="D465">
            <v>14</v>
          </cell>
          <cell r="E465">
            <v>1</v>
          </cell>
          <cell r="F465" t="str">
            <v>356321, Ставропольский край, Александровский район, п. Новокавказский, ул. Средняя, д. 28</v>
          </cell>
          <cell r="G465">
            <v>6</v>
          </cell>
          <cell r="H465">
            <v>12</v>
          </cell>
          <cell r="I465" t="str">
            <v>МОУ СОШ № 9 пос. Новокавказский</v>
          </cell>
        </row>
        <row r="466">
          <cell r="A466">
            <v>3006</v>
          </cell>
          <cell r="B466" t="str">
            <v>Муниципальное казенное общеобразовательное учреждение Средняя общеобразовательная школа № 6 с. Дербетовка</v>
          </cell>
          <cell r="C466">
            <v>1</v>
          </cell>
          <cell r="D466">
            <v>14</v>
          </cell>
          <cell r="E466">
            <v>1</v>
          </cell>
          <cell r="F466" t="str">
            <v>356705, Ставропольский край, Апанасенковский район, с. Дербетовка, пер. Кооперативный, д. 16</v>
          </cell>
          <cell r="G466">
            <v>10</v>
          </cell>
          <cell r="H466">
            <v>17</v>
          </cell>
          <cell r="I466" t="str">
            <v>МКОУ СОШ № 6 с. Дербетовка</v>
          </cell>
        </row>
        <row r="467">
          <cell r="A467">
            <v>16029</v>
          </cell>
          <cell r="B467" t="str">
            <v>Государственное бюджетное образовательное учреждение среднего профессионального образования "Ставропольский краевой музыкальный колледж им. В.И. Сафонова (г. Минеральные Воды)"</v>
          </cell>
          <cell r="C467">
            <v>45</v>
          </cell>
          <cell r="D467">
            <v>10</v>
          </cell>
          <cell r="E467">
            <v>2</v>
          </cell>
          <cell r="F467" t="str">
            <v>357202, Ставропольский край, Минераловодский район, г. Минеральные Воды, ул. Пушкина, д. 40</v>
          </cell>
          <cell r="G467">
            <v>0</v>
          </cell>
          <cell r="H467">
            <v>0</v>
          </cell>
          <cell r="I467" t="str">
            <v>ГБОУ СПО "СКМК им В.И.Сафонова"</v>
          </cell>
        </row>
        <row r="468">
          <cell r="A468">
            <v>13009</v>
          </cell>
          <cell r="B468" t="str">
            <v>Муниципальное казённое общеобразовательное учреждение Средняя общеобразовательная школа № 9 с. Родыки</v>
          </cell>
          <cell r="C468">
            <v>1</v>
          </cell>
          <cell r="D468">
            <v>14</v>
          </cell>
          <cell r="E468">
            <v>1</v>
          </cell>
          <cell r="F468" t="str">
            <v>356042, Ставропольский край, с. Родыки, пл. Памяти 11-ти, д. 4</v>
          </cell>
          <cell r="G468">
            <v>10</v>
          </cell>
          <cell r="H468">
            <v>11</v>
          </cell>
          <cell r="I468" t="str">
            <v>МКОУ СОШ № 9 с. Родыки</v>
          </cell>
        </row>
        <row r="469">
          <cell r="A469">
            <v>25000</v>
          </cell>
          <cell r="B469" t="str">
            <v>Отдел образования администрации Туркменского муниципального района</v>
          </cell>
          <cell r="C469">
            <v>49</v>
          </cell>
          <cell r="D469">
            <v>5</v>
          </cell>
          <cell r="E469">
            <v>1</v>
          </cell>
          <cell r="F469" t="str">
            <v>356540, Ставропольский край, Туркменский район, с. Летняя Ставка, ул. Советская, д. 130а</v>
          </cell>
          <cell r="G469">
            <v>8</v>
          </cell>
          <cell r="H469">
            <v>0</v>
          </cell>
          <cell r="I469" t="str">
            <v>Отдел образования  Туркменского муниципального района</v>
          </cell>
        </row>
        <row r="470">
          <cell r="A470">
            <v>15005</v>
          </cell>
          <cell r="B470" t="str">
            <v>Муниципальное  казенное общеобразовательное учреждение Средняя общеобразовательная школа № 5 пос. Кумская Долина</v>
          </cell>
          <cell r="C470">
            <v>1</v>
          </cell>
          <cell r="D470">
            <v>14</v>
          </cell>
          <cell r="E470">
            <v>1</v>
          </cell>
          <cell r="F470" t="str">
            <v>357976, Ставропольский край, Левокумский район, п. Кумская Долина, ул. Садовая, д. 36</v>
          </cell>
          <cell r="G470">
            <v>10</v>
          </cell>
          <cell r="H470">
            <v>13</v>
          </cell>
          <cell r="I470" t="str">
            <v>МКОУ СОШ № 5 пос. Кумская Долина</v>
          </cell>
        </row>
        <row r="471">
          <cell r="A471">
            <v>11009</v>
          </cell>
          <cell r="B471" t="str">
            <v>Муниципальное бюджетное общеобразовательное учреждение гимназия № 1 г. Новопавловска</v>
          </cell>
          <cell r="C471">
            <v>3</v>
          </cell>
          <cell r="D471">
            <v>11</v>
          </cell>
          <cell r="E471">
            <v>2</v>
          </cell>
          <cell r="F471" t="str">
            <v>357300, Ставропольский край, Кировский район, г. Новопавловск, ул. Комсомольская, д. 75</v>
          </cell>
          <cell r="G471">
            <v>27</v>
          </cell>
          <cell r="H471">
            <v>44</v>
          </cell>
          <cell r="I471" t="str">
            <v>МБОУ гимназия № 1 г.Новопавловска</v>
          </cell>
        </row>
        <row r="472">
          <cell r="A472">
            <v>35033</v>
          </cell>
          <cell r="B472" t="str">
            <v>Муниципальное бюджетное общеобразовательное учреждение лицей № 35</v>
          </cell>
          <cell r="C472">
            <v>4</v>
          </cell>
          <cell r="D472">
            <v>11</v>
          </cell>
          <cell r="E472">
            <v>2</v>
          </cell>
          <cell r="F472" t="str">
            <v>355042, Ставропольский край, г. Ставрополь, ул. 50 лет ВЛКСМ, д. 65</v>
          </cell>
          <cell r="G472">
            <v>101</v>
          </cell>
          <cell r="H472">
            <v>100</v>
          </cell>
          <cell r="I472" t="str">
            <v>МБОУ лицей № 35</v>
          </cell>
        </row>
        <row r="473">
          <cell r="A473">
            <v>21002</v>
          </cell>
          <cell r="B473" t="str">
            <v>Муниципальное бюджетное общеобразовательное учреждение Средняя общеобразовательная школа № 2 ст. Суворовская</v>
          </cell>
          <cell r="C473">
            <v>1</v>
          </cell>
          <cell r="D473">
            <v>11</v>
          </cell>
          <cell r="E473">
            <v>1</v>
          </cell>
          <cell r="F473" t="str">
            <v>357390, Ставропольский край, Предгорный район, ст-ца Суворовская, ул. Шоссейная, д. 54В</v>
          </cell>
          <cell r="G473">
            <v>29</v>
          </cell>
          <cell r="H473">
            <v>0</v>
          </cell>
          <cell r="I473" t="str">
            <v>МБОУ СОШ № 2 ст. Суворовская</v>
          </cell>
        </row>
        <row r="474">
          <cell r="A474">
            <v>1005</v>
          </cell>
          <cell r="B474" t="str">
            <v>Муниципальное общеобразовательное учреждение Средняя общеобразовательная школа № 5 с. Круглолесское</v>
          </cell>
          <cell r="C474">
            <v>1</v>
          </cell>
          <cell r="D474">
            <v>14</v>
          </cell>
          <cell r="E474">
            <v>1</v>
          </cell>
          <cell r="F474" t="str">
            <v>356312, Ставропольский край, Александровский район, с. Круглолесское, ул. Комсомольская, д. 10</v>
          </cell>
          <cell r="G474">
            <v>6</v>
          </cell>
          <cell r="H474">
            <v>10</v>
          </cell>
          <cell r="I474" t="str">
            <v>МОУ СОШ № 5 с. Круглолесское</v>
          </cell>
        </row>
        <row r="475">
          <cell r="A475">
            <v>14008</v>
          </cell>
          <cell r="B475" t="str">
            <v>Муниципальное казённое общеобразовательное учреждение Средняя общеобразовательная школа № 8 с. Русское</v>
          </cell>
          <cell r="C475">
            <v>1</v>
          </cell>
          <cell r="D475">
            <v>14</v>
          </cell>
          <cell r="E475">
            <v>1</v>
          </cell>
          <cell r="F475" t="str">
            <v>357856, Ставропольский край, Курский район, с. Русское, ул. Кооперативная, д. 120а</v>
          </cell>
          <cell r="G475">
            <v>17</v>
          </cell>
          <cell r="H475">
            <v>25</v>
          </cell>
          <cell r="I475" t="str">
            <v>МКОУ СОШ № 8 с. Русское</v>
          </cell>
        </row>
        <row r="476">
          <cell r="A476">
            <v>9004</v>
          </cell>
          <cell r="B476" t="str">
            <v>Муниципальное  казённое общеобразовательное учреждение Средняя общеобразовательная школа  № 4 с. Московское</v>
          </cell>
          <cell r="C476">
            <v>1</v>
          </cell>
          <cell r="D476">
            <v>14</v>
          </cell>
          <cell r="E476">
            <v>1</v>
          </cell>
          <cell r="F476" t="str">
            <v>356135, Ставропольский край, Изобильненский район, с. Московское, ул. Ленина, д. 68</v>
          </cell>
          <cell r="G476">
            <v>22</v>
          </cell>
          <cell r="H476">
            <v>15</v>
          </cell>
          <cell r="I476" t="str">
            <v>МКОУ СОШ № 4 с. Московское</v>
          </cell>
        </row>
        <row r="477">
          <cell r="A477">
            <v>199</v>
          </cell>
          <cell r="B477" t="str">
            <v>Муниципальное казённое общеобразовательное учреждение Средняя общеобразовательная школа № 3 г. Изобильный</v>
          </cell>
          <cell r="C477">
            <v>1</v>
          </cell>
          <cell r="D477">
            <v>14</v>
          </cell>
          <cell r="E477">
            <v>2</v>
          </cell>
          <cell r="F477" t="str">
            <v>356140, Ставропольский край, Изобильненский район, г. Изобильный, ул. Школьная, д. 1</v>
          </cell>
          <cell r="G477">
            <v>0</v>
          </cell>
          <cell r="H477">
            <v>0</v>
          </cell>
          <cell r="I477" t="str">
            <v>ОО на дому  г. Изобильный</v>
          </cell>
        </row>
        <row r="478">
          <cell r="A478">
            <v>26022</v>
          </cell>
          <cell r="B478" t="str">
            <v>Муниципальное казенное вечернее (сменное) общеобразовательное учреждение "Центр образования"</v>
          </cell>
          <cell r="C478">
            <v>38</v>
          </cell>
          <cell r="D478">
            <v>14</v>
          </cell>
          <cell r="E478">
            <v>2</v>
          </cell>
          <cell r="F478" t="str">
            <v>356240, Ставропольский край, Шпаковский район, г. Михайловск, ул. Гагарина, д. 79</v>
          </cell>
          <cell r="G478">
            <v>0</v>
          </cell>
          <cell r="H478">
            <v>0</v>
          </cell>
          <cell r="I478" t="str">
            <v>МКОУ "Центр Образования"</v>
          </cell>
        </row>
        <row r="479">
          <cell r="A479">
            <v>6005</v>
          </cell>
          <cell r="B479" t="str">
            <v>Муниципальное общеобразовательное учреждение Средняя общеобразовательная школа № 6 с. Архангельского</v>
          </cell>
          <cell r="C479">
            <v>1</v>
          </cell>
          <cell r="D479">
            <v>14</v>
          </cell>
          <cell r="E479">
            <v>1</v>
          </cell>
          <cell r="F479" t="str">
            <v>356835, Ставропольский край, Буденновский район, с. Архангельское, ул. Совхозная, д. 4</v>
          </cell>
          <cell r="G479">
            <v>28</v>
          </cell>
          <cell r="H479">
            <v>28</v>
          </cell>
          <cell r="I479" t="str">
            <v>МОУ СОШ № 6 с. Архангельского</v>
          </cell>
        </row>
        <row r="480">
          <cell r="A480">
            <v>7014</v>
          </cell>
          <cell r="B480" t="str">
            <v>Муниципальное бюджетное общеобразовательное учреждение Средняя общеобразовательная школа № 26 с. Краснокумского</v>
          </cell>
          <cell r="C480">
            <v>1</v>
          </cell>
          <cell r="D480">
            <v>11</v>
          </cell>
          <cell r="E480">
            <v>1</v>
          </cell>
          <cell r="F480" t="str">
            <v>357834, Ставропольский край, Георгиевский район, с. Краснокумское, ул. Кирова, д. 16</v>
          </cell>
          <cell r="G480">
            <v>26</v>
          </cell>
          <cell r="H480">
            <v>53</v>
          </cell>
          <cell r="I480" t="str">
            <v>МБОУ СОШ № 26 с. Краснокумского</v>
          </cell>
        </row>
        <row r="481">
          <cell r="A481">
            <v>35016</v>
          </cell>
          <cell r="B481" t="str">
            <v>Муниципальное автономное общеобразовательное учреждение лицей № 17</v>
          </cell>
          <cell r="C481">
            <v>4</v>
          </cell>
          <cell r="D481">
            <v>8</v>
          </cell>
          <cell r="E481">
            <v>2</v>
          </cell>
          <cell r="F481" t="str">
            <v>355037, Ставропольский край, г. Ставрополь, ул. Шпаковская, д. 109</v>
          </cell>
          <cell r="G481">
            <v>28</v>
          </cell>
          <cell r="H481">
            <v>49</v>
          </cell>
          <cell r="I481" t="str">
            <v>МАОУ лицей № 17</v>
          </cell>
        </row>
        <row r="482">
          <cell r="A482">
            <v>35042</v>
          </cell>
          <cell r="B482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2</v>
          </cell>
          <cell r="C482">
            <v>2</v>
          </cell>
          <cell r="D482">
            <v>11</v>
          </cell>
          <cell r="E482">
            <v>2</v>
          </cell>
          <cell r="F482" t="str">
            <v>355017, Ставропольский край, г. Ставрополь, ул. Мира, д. 284</v>
          </cell>
          <cell r="G482">
            <v>30</v>
          </cell>
          <cell r="H482">
            <v>26</v>
          </cell>
          <cell r="I482" t="str">
            <v>МБОУ СОШ № 2</v>
          </cell>
        </row>
        <row r="483">
          <cell r="A483">
            <v>33018</v>
          </cell>
          <cell r="B483" t="str">
            <v>Муниципальное бюджетное общеобразовательное учреждение Лицей № 1</v>
          </cell>
          <cell r="C483">
            <v>4</v>
          </cell>
          <cell r="D483">
            <v>11</v>
          </cell>
          <cell r="E483">
            <v>2</v>
          </cell>
          <cell r="F483" t="str">
            <v>357108, Ставропольский край, г. Невинномысск, ул. Менделеева, д. 28б</v>
          </cell>
          <cell r="G483">
            <v>50</v>
          </cell>
          <cell r="H483">
            <v>0</v>
          </cell>
          <cell r="I483" t="str">
            <v>МБОУ Лицей № 1</v>
          </cell>
        </row>
        <row r="484">
          <cell r="A484">
            <v>18000</v>
          </cell>
          <cell r="B484" t="str">
            <v>Отдел образования администрации Новоалександровского муниципального района</v>
          </cell>
          <cell r="C484">
            <v>49</v>
          </cell>
          <cell r="D484">
            <v>5</v>
          </cell>
          <cell r="E484">
            <v>2</v>
          </cell>
          <cell r="F484" t="str">
            <v>356000, Ставропольский край, Новоалександровский район, г. Новоалександровск, ул. Ленина, д. 50</v>
          </cell>
          <cell r="G484">
            <v>0</v>
          </cell>
          <cell r="H484">
            <v>0</v>
          </cell>
          <cell r="I484" t="str">
            <v>Отдел образования Новоалександровского муниципального района</v>
          </cell>
        </row>
        <row r="485">
          <cell r="A485">
            <v>33000</v>
          </cell>
          <cell r="B485" t="str">
            <v>Управление образования администрации города Невинномысска</v>
          </cell>
          <cell r="C485">
            <v>49</v>
          </cell>
          <cell r="D485">
            <v>3</v>
          </cell>
          <cell r="E485">
            <v>2</v>
          </cell>
          <cell r="F485" t="str">
            <v>357100, Ставропольский край, г. Невинномысск, ул. Гагарина, д. 55</v>
          </cell>
          <cell r="G485">
            <v>20</v>
          </cell>
          <cell r="H485">
            <v>0</v>
          </cell>
          <cell r="I485" t="str">
            <v>Управление образования города Невинномысска</v>
          </cell>
        </row>
        <row r="486">
          <cell r="A486">
            <v>6018</v>
          </cell>
          <cell r="B486" t="str">
            <v>Mуниципальное общеобразовательное учреждение Средняя общеобразовательная школа с углубленным изучением английского языка  № 1 г. Буденновска</v>
          </cell>
          <cell r="C486">
            <v>2</v>
          </cell>
          <cell r="D486">
            <v>14</v>
          </cell>
          <cell r="E486">
            <v>2</v>
          </cell>
          <cell r="F486" t="str">
            <v>356800, Ставропольский край, г. Буденновск, ул. Советская, д. 74</v>
          </cell>
          <cell r="G486">
            <v>48</v>
          </cell>
          <cell r="H486">
            <v>44</v>
          </cell>
          <cell r="I486" t="str">
            <v>МОУ СОШ № 1 г.Буденновска</v>
          </cell>
        </row>
        <row r="487">
          <cell r="A487">
            <v>21154</v>
          </cell>
          <cell r="B487" t="str">
            <v>Муниципальное бюджетное общеобразовательное учреждение Основная общеобразовательная школа № 65 ст. Ессентукская</v>
          </cell>
          <cell r="C487">
            <v>6</v>
          </cell>
          <cell r="D487">
            <v>11</v>
          </cell>
          <cell r="E487">
            <v>1</v>
          </cell>
          <cell r="F487" t="str">
            <v>357360, Ставропольский край, Предгорный район, ст-ца Ессентукская, ул. Этокская, д. 4</v>
          </cell>
          <cell r="G487">
            <v>0</v>
          </cell>
          <cell r="H487">
            <v>0</v>
          </cell>
          <cell r="I487" t="str">
            <v>МБОУ ООШ № 65 ст. Ессентукская</v>
          </cell>
        </row>
        <row r="488">
          <cell r="A488">
            <v>10005</v>
          </cell>
          <cell r="B488" t="str">
            <v>Муниципальное казенное общеобразовательное учреждение Средняя общеобразовательная школа № 5 пос. Красочный</v>
          </cell>
          <cell r="C488">
            <v>1</v>
          </cell>
          <cell r="D488">
            <v>14</v>
          </cell>
          <cell r="E488">
            <v>1</v>
          </cell>
          <cell r="F488" t="str">
            <v>356611, Ставропольский край, Ипатовский район, п. Красочный, ул. Цетральная, д. 23</v>
          </cell>
          <cell r="G488">
            <v>16</v>
          </cell>
          <cell r="H488">
            <v>0</v>
          </cell>
          <cell r="I488" t="str">
            <v>МКОУ СОШ № 5 пос. Красочный</v>
          </cell>
        </row>
        <row r="489">
          <cell r="A489">
            <v>21020</v>
          </cell>
          <cell r="B489" t="str">
            <v>Муниципальное бюджетное общеобразовательное учреждение Основная общеобразовательная школа № 21 пос. Горный</v>
          </cell>
          <cell r="C489">
            <v>6</v>
          </cell>
          <cell r="D489">
            <v>11</v>
          </cell>
          <cell r="E489">
            <v>1</v>
          </cell>
          <cell r="F489" t="str">
            <v>357377, Ставропольский край, Предгорный район, п. Горный, пер. Северный, д. 4</v>
          </cell>
          <cell r="G489">
            <v>0</v>
          </cell>
          <cell r="H489">
            <v>0</v>
          </cell>
          <cell r="I489" t="str">
            <v>МБОУ ООШ № 21 пос. Горный</v>
          </cell>
        </row>
        <row r="490">
          <cell r="A490">
            <v>14007</v>
          </cell>
          <cell r="B490" t="str">
            <v>Муниципальное общеобразовательное учреждение Средняя общеобразовательная школа № 7 пос. Балтийский</v>
          </cell>
          <cell r="C490">
            <v>1</v>
          </cell>
          <cell r="D490">
            <v>14</v>
          </cell>
          <cell r="E490">
            <v>1</v>
          </cell>
          <cell r="F490" t="str">
            <v>357855, Ставропольский край, Курский район, п. Балтийский, ул. Школьная, д. 14</v>
          </cell>
          <cell r="G490">
            <v>7</v>
          </cell>
          <cell r="H490">
            <v>9</v>
          </cell>
          <cell r="I490" t="str">
            <v>МОУ СОШ № 7  пос. Балтийский</v>
          </cell>
        </row>
        <row r="491">
          <cell r="A491">
            <v>14003</v>
          </cell>
          <cell r="B491" t="str">
            <v>Муниципальное общеобразовательное учреждение Средняя общеобразовательная школа № 3 с. Каново</v>
          </cell>
          <cell r="C491">
            <v>1</v>
          </cell>
          <cell r="D491">
            <v>14</v>
          </cell>
          <cell r="E491">
            <v>1</v>
          </cell>
          <cell r="F491" t="str">
            <v>357853, Ставропольский край, Курский район, с. Каново, ул. Школьная, д. 32</v>
          </cell>
          <cell r="G491">
            <v>12</v>
          </cell>
          <cell r="H491">
            <v>11</v>
          </cell>
          <cell r="I491" t="str">
            <v>МОУ СОШ № 3  с. Каново</v>
          </cell>
        </row>
        <row r="492">
          <cell r="A492">
            <v>31020</v>
          </cell>
          <cell r="B492" t="str">
            <v>Филиал государственного федерального образовательного учреждения высшего профессионального образования "Российский государственный социальный университет в городе Кисловодске Ставропольского края"</v>
          </cell>
          <cell r="C492">
            <v>46</v>
          </cell>
          <cell r="D492">
            <v>9</v>
          </cell>
          <cell r="E492">
            <v>2</v>
          </cell>
          <cell r="F492" t="str">
            <v>357700, Ставропольский край, г. Кисловодск, ул. Украинская, д. 20</v>
          </cell>
          <cell r="G492">
            <v>0</v>
          </cell>
          <cell r="H492">
            <v>0</v>
          </cell>
          <cell r="I492" t="str">
            <v>РГСУ</v>
          </cell>
        </row>
        <row r="493">
          <cell r="A493">
            <v>35028</v>
          </cell>
          <cell r="B493" t="str">
            <v>Муниципальное бюджетное общеобразовательное учреждение Средняя общеобразовательная школа № 29 с углубленным изучением отдельных предметов</v>
          </cell>
          <cell r="C493">
            <v>2</v>
          </cell>
          <cell r="D493">
            <v>11</v>
          </cell>
          <cell r="E493">
            <v>2</v>
          </cell>
          <cell r="F493" t="str">
            <v>355042, Ставропольский край, г. Ставрополь, ул. 50 лет ВЛКСМ, д. 49</v>
          </cell>
          <cell r="G493">
            <v>59</v>
          </cell>
          <cell r="H493">
            <v>66</v>
          </cell>
          <cell r="I493" t="str">
            <v>МБОУ СОШ № 29</v>
          </cell>
        </row>
        <row r="494">
          <cell r="A494">
            <v>185</v>
          </cell>
          <cell r="B494" t="str">
            <v>Муниципальное общеобразовательное учреждение "Лицей № 8 города Буденновска"</v>
          </cell>
          <cell r="C494">
            <v>4</v>
          </cell>
          <cell r="D494">
            <v>3</v>
          </cell>
          <cell r="E494">
            <v>2</v>
          </cell>
          <cell r="F494" t="str">
            <v>356800, Ставропольский край, Буденновский район, г. Буденновск, ул. Микрорайон 8, д. 3 квартира 15</v>
          </cell>
          <cell r="G494">
            <v>0</v>
          </cell>
          <cell r="H494">
            <v>0</v>
          </cell>
          <cell r="I494" t="str">
            <v>ОО на дому</v>
          </cell>
        </row>
        <row r="495">
          <cell r="A495">
            <v>26002</v>
          </cell>
          <cell r="B495" t="str">
            <v>Муниципальное бюджетное общеобразовательное учреждение Лицей № 2 г. Михайловск</v>
          </cell>
          <cell r="C495">
            <v>4</v>
          </cell>
          <cell r="D495">
            <v>11</v>
          </cell>
          <cell r="E495">
            <v>2</v>
          </cell>
          <cell r="F495" t="str">
            <v>356240, Ставропольский край, Шпаковский район, г. Михайловск, ул. Гагарина, д. 79</v>
          </cell>
          <cell r="G495">
            <v>48</v>
          </cell>
          <cell r="H495">
            <v>44</v>
          </cell>
          <cell r="I495" t="str">
            <v>МБОУ Лицей № 2 г. Михайловск</v>
          </cell>
        </row>
        <row r="496">
          <cell r="A496">
            <v>18009</v>
          </cell>
          <cell r="B496" t="str">
            <v>Муниципальное общеобразовательное учреждение  Средняя общеобразовательная школа № 9 с казачьими классами имени атамана А.В. Репникова  ст.Расшеватская</v>
          </cell>
          <cell r="C496">
            <v>1</v>
          </cell>
          <cell r="D496">
            <v>11</v>
          </cell>
          <cell r="E496">
            <v>1</v>
          </cell>
          <cell r="F496" t="str">
            <v>356012, Ставропольский край, Новоалександровский район, ст-ца Расшеватская, ул. Советская, д. 3</v>
          </cell>
          <cell r="G496">
            <v>19</v>
          </cell>
          <cell r="H496">
            <v>22</v>
          </cell>
          <cell r="I496" t="str">
            <v>МОУ СОШ № 9 ст.Расшеватская</v>
          </cell>
        </row>
        <row r="497">
          <cell r="A497">
            <v>14015</v>
          </cell>
          <cell r="B497" t="str">
            <v>Муниципальное общеобразовательное учреждение Средняя общеобразовательная школа № 15 х. Дыдымкин</v>
          </cell>
          <cell r="C497">
            <v>1</v>
          </cell>
          <cell r="D497">
            <v>14</v>
          </cell>
          <cell r="E497">
            <v>1</v>
          </cell>
          <cell r="F497" t="str">
            <v>357873, Ставропольский край, Курский район, х. Дыдымкин, ул. Тивилева, д. 8</v>
          </cell>
          <cell r="G497">
            <v>0</v>
          </cell>
          <cell r="H497">
            <v>5</v>
          </cell>
          <cell r="I497" t="str">
            <v>МОУ СОШ № 15  х. Дыдымкин</v>
          </cell>
        </row>
        <row r="498">
          <cell r="A498">
            <v>33015</v>
          </cell>
          <cell r="B498" t="str">
            <v>Муниципальное бюджетное общеобразовательное учреждение средняя общеобразовательная школа №18 с углубленным изучением отдельных предметов</v>
          </cell>
          <cell r="C498">
            <v>2</v>
          </cell>
          <cell r="D498">
            <v>11</v>
          </cell>
          <cell r="E498">
            <v>2</v>
          </cell>
          <cell r="F498" t="str">
            <v>357100, Ставропольский край, г. Невинномысск, ул. Гагарина, д. 53Б</v>
          </cell>
          <cell r="G498">
            <v>56</v>
          </cell>
          <cell r="H498">
            <v>0</v>
          </cell>
          <cell r="I498" t="str">
            <v>МБОУ СОШ № 18</v>
          </cell>
        </row>
        <row r="499">
          <cell r="A499">
            <v>21003</v>
          </cell>
          <cell r="B499" t="str">
            <v>Муниципальное бюджетное общеобразовательное учреждение Средняя общеобразовательная школа № 3 ст. Бекешевская</v>
          </cell>
          <cell r="C499">
            <v>1</v>
          </cell>
          <cell r="D499">
            <v>11</v>
          </cell>
          <cell r="E499">
            <v>1</v>
          </cell>
          <cell r="F499" t="str">
            <v>357364, Ставропольский край, Предгорный район, ст-ца Бекешевская, ул. Ленина, д. 80</v>
          </cell>
          <cell r="G499">
            <v>8</v>
          </cell>
          <cell r="H499">
            <v>0</v>
          </cell>
          <cell r="I499" t="str">
            <v>МБОУ СОШ № 3 ст. Бекешевская</v>
          </cell>
        </row>
        <row r="500">
          <cell r="A500">
            <v>34023</v>
          </cell>
          <cell r="B500" t="str">
            <v>Муниципальное бюджетное общеобразовательное учреждение Средняя общеобразовательная школа  № 25</v>
          </cell>
          <cell r="C500">
            <v>1</v>
          </cell>
          <cell r="D500">
            <v>11</v>
          </cell>
          <cell r="E500">
            <v>2</v>
          </cell>
          <cell r="F500" t="str">
            <v>357551, Ставропольский край, г. Пятигорск, ул. Энгельса, д. 104</v>
          </cell>
          <cell r="G500">
            <v>13</v>
          </cell>
          <cell r="H500">
            <v>20</v>
          </cell>
          <cell r="I500" t="str">
            <v>МБОУ СОШ № 25</v>
          </cell>
        </row>
        <row r="501">
          <cell r="A501">
            <v>23002</v>
          </cell>
          <cell r="B501" t="str">
            <v>Муниципальное казенное общеобразовательное учреждение Средняя общеобразовательная школа № 2 с. Иргаклы</v>
          </cell>
          <cell r="C501">
            <v>1</v>
          </cell>
          <cell r="D501">
            <v>14</v>
          </cell>
          <cell r="E501">
            <v>1</v>
          </cell>
          <cell r="F501" t="str">
            <v>357940, Ставропольский край, Степновский район, с. Иргаклы, ул. Колхозная, д. 3</v>
          </cell>
          <cell r="G501">
            <v>23</v>
          </cell>
          <cell r="H501">
            <v>0</v>
          </cell>
          <cell r="I501" t="str">
            <v>МКОУ СОШ № 2 с. Иргаклы</v>
          </cell>
        </row>
        <row r="502">
          <cell r="A502">
            <v>8005</v>
          </cell>
          <cell r="B502" t="str">
            <v>Муниципальное казенное общеобразовательное учреждение Средняя общеобразовательная школа № 5 с. Сергиевское</v>
          </cell>
          <cell r="C502">
            <v>1</v>
          </cell>
          <cell r="D502">
            <v>14</v>
          </cell>
          <cell r="E502">
            <v>1</v>
          </cell>
          <cell r="F502" t="str">
            <v>356274, Ставропольский край, Грачевский район, с. Сергиевское, ул. Крестьянская, д. 28</v>
          </cell>
          <cell r="G502">
            <v>9</v>
          </cell>
          <cell r="H502">
            <v>9</v>
          </cell>
          <cell r="I502" t="str">
            <v>МКОУ СОШ № 5 с. Сергиевское</v>
          </cell>
        </row>
        <row r="503">
          <cell r="A503">
            <v>7020</v>
          </cell>
          <cell r="B503" t="str">
            <v>Муниципальное казённое общеобразовательное учреждение Вечерняя (сменная) общеобразовательная школа № 3 с. Краснокумского</v>
          </cell>
          <cell r="C503">
            <v>1</v>
          </cell>
          <cell r="D503">
            <v>14</v>
          </cell>
          <cell r="E503">
            <v>1</v>
          </cell>
          <cell r="F503" t="str">
            <v>357834, Ставропольский край, Георгиевский район, с. Краснокумское, ул. Левобережная, д. 19</v>
          </cell>
          <cell r="G503">
            <v>14</v>
          </cell>
          <cell r="H503">
            <v>72</v>
          </cell>
          <cell r="I503" t="str">
            <v>МКОУ  В(С)ОШ № 3 с. Краснокумского</v>
          </cell>
        </row>
        <row r="504">
          <cell r="A504">
            <v>31016</v>
          </cell>
          <cell r="B504" t="str">
            <v>Филиал федерального государственного бюджетного образовательного учреждения высшего профессионального образования "Ростовский государственный экономический университет (РИНХ)" в городе-курорте Кисловодске</v>
          </cell>
          <cell r="C504">
            <v>46</v>
          </cell>
          <cell r="D504">
            <v>1</v>
          </cell>
          <cell r="E504">
            <v>2</v>
          </cell>
          <cell r="F504" t="str">
            <v>357703, Ставропольский край, г. Кисловодск, просп. Дзержинского, д. 22</v>
          </cell>
          <cell r="G504">
            <v>0</v>
          </cell>
          <cell r="H504">
            <v>0</v>
          </cell>
          <cell r="I504" t="str">
            <v>Филиал ФГОБУВПО  "РГУ (РИНХ)"</v>
          </cell>
        </row>
        <row r="505">
          <cell r="A505">
            <v>35086</v>
          </cell>
          <cell r="B505" t="str">
            <v>муниципальное казенное общеобразовательное учреждение Вечерняя (сменная) общеобразовательная школа № 5</v>
          </cell>
          <cell r="C505">
            <v>39</v>
          </cell>
          <cell r="D505">
            <v>14</v>
          </cell>
          <cell r="E505">
            <v>2</v>
          </cell>
          <cell r="F505" t="str">
            <v>355002, Ставропольский край, г. Ставрополь, пл. Воровского, д. 1</v>
          </cell>
          <cell r="G505">
            <v>4</v>
          </cell>
          <cell r="H505">
            <v>33</v>
          </cell>
          <cell r="I505" t="str">
            <v>МКОУ В(С)ОШ № 5</v>
          </cell>
        </row>
        <row r="506">
          <cell r="A506">
            <v>34006</v>
          </cell>
          <cell r="B506" t="str">
            <v>Муниципальное бюджетное общеобразовательное учреждение Средняя общеобразовательная школа  с углубленным изучением отдельных предметов № 6</v>
          </cell>
          <cell r="C506">
            <v>2</v>
          </cell>
          <cell r="D506">
            <v>11</v>
          </cell>
          <cell r="E506">
            <v>2</v>
          </cell>
          <cell r="F506" t="str">
            <v>357500, Ставропольский край, г. Пятигорск, ул. Университетская, д. 6</v>
          </cell>
          <cell r="G506">
            <v>55</v>
          </cell>
          <cell r="H506">
            <v>59</v>
          </cell>
          <cell r="I506" t="str">
            <v>МБОУ СОШ № 6</v>
          </cell>
        </row>
        <row r="507">
          <cell r="A507">
            <v>28015</v>
          </cell>
          <cell r="B507" t="str">
            <v>Муниципальное казённое вечернее (сменное) общеобразовательное учреждение центр образования № 10</v>
          </cell>
          <cell r="C507">
            <v>38</v>
          </cell>
          <cell r="D507">
            <v>14</v>
          </cell>
          <cell r="E507">
            <v>2</v>
          </cell>
          <cell r="F507" t="str">
            <v>357820, Ставропольский край, г. Георгиевск, ул. Лермонтова, д. 65</v>
          </cell>
          <cell r="G507">
            <v>0</v>
          </cell>
          <cell r="H507">
            <v>0</v>
          </cell>
          <cell r="I507" t="str">
            <v>МКВСОУ ЦО № 10</v>
          </cell>
        </row>
        <row r="508">
          <cell r="A508">
            <v>7019</v>
          </cell>
          <cell r="B508" t="str">
            <v>Муниципальное казённое общеобразовательное учреждение Вечерняя (сменная) общеобразовательная школа № 2 ст. Александрийской</v>
          </cell>
          <cell r="C508">
            <v>1</v>
          </cell>
          <cell r="D508">
            <v>14</v>
          </cell>
          <cell r="E508">
            <v>1</v>
          </cell>
          <cell r="F508" t="str">
            <v>357841, Ставропольский край, Георгиевский район, ст-ца Александрийская, ул. Грейдерная, д. 4</v>
          </cell>
          <cell r="G508">
            <v>10</v>
          </cell>
          <cell r="H508">
            <v>83</v>
          </cell>
          <cell r="I508" t="str">
            <v>МКОУ В(С)ОШ № 2 ст. Александрийской</v>
          </cell>
        </row>
        <row r="509">
          <cell r="A509">
            <v>31014</v>
          </cell>
          <cell r="B509" t="str">
            <v>Муниципальное бюджетное общеобразовательное учреждение Центр образования</v>
          </cell>
          <cell r="C509">
            <v>6</v>
          </cell>
          <cell r="D509">
            <v>11</v>
          </cell>
          <cell r="E509">
            <v>2</v>
          </cell>
          <cell r="F509" t="str">
            <v>357700, Ставропольский край, г. Кисловодск, ул. Крылова, д. 16</v>
          </cell>
          <cell r="G509">
            <v>73</v>
          </cell>
          <cell r="H509">
            <v>0</v>
          </cell>
          <cell r="I509" t="str">
            <v>МБОУ ЦО</v>
          </cell>
        </row>
        <row r="510">
          <cell r="A510">
            <v>3002</v>
          </cell>
          <cell r="B510" t="str">
            <v>Муниципальное бюджетное общеобразовательное учреждение Средняя общеобразовательная школа № 2 с. Дивное</v>
          </cell>
          <cell r="C510">
            <v>1</v>
          </cell>
          <cell r="D510">
            <v>11</v>
          </cell>
          <cell r="E510">
            <v>1</v>
          </cell>
          <cell r="F510" t="str">
            <v>356721, Ставропольский край, Апанасенковский район, с. Дивное, ул. Советская, д. 197</v>
          </cell>
          <cell r="G510">
            <v>17</v>
          </cell>
          <cell r="H510">
            <v>18</v>
          </cell>
          <cell r="I510" t="str">
            <v>МБОУ СОШ № 2 с. Дивное</v>
          </cell>
        </row>
        <row r="511">
          <cell r="A511">
            <v>16010</v>
          </cell>
          <cell r="B511" t="str">
            <v>Муниципальное  бюджетное общеобразовательное учреждение лицей № 104 г. Минеральные Воды</v>
          </cell>
          <cell r="C511">
            <v>4</v>
          </cell>
          <cell r="D511">
            <v>11</v>
          </cell>
          <cell r="E511">
            <v>2</v>
          </cell>
          <cell r="F511" t="str">
            <v>357203, Ставропольский край, Минераловодский район, г. Минеральные Воды, ул. Ленина, д. 36</v>
          </cell>
          <cell r="G511">
            <v>50</v>
          </cell>
          <cell r="H511">
            <v>51</v>
          </cell>
          <cell r="I511" t="str">
            <v>МБОУ лицей № 104 г. Минеральные Воды</v>
          </cell>
        </row>
        <row r="512">
          <cell r="A512">
            <v>33014</v>
          </cell>
          <cell r="B512" t="str">
            <v>муниципальное бюджетное общеобразовательное учреждение Средняя общеобразовательная школа № 16</v>
          </cell>
          <cell r="C512">
            <v>1</v>
          </cell>
          <cell r="D512">
            <v>11</v>
          </cell>
          <cell r="E512">
            <v>2</v>
          </cell>
          <cell r="F512" t="str">
            <v>357106, Ставропольский край, г. Невинномысск, ул. Апанасенко, д. 82-А</v>
          </cell>
          <cell r="G512">
            <v>26</v>
          </cell>
          <cell r="H512">
            <v>23</v>
          </cell>
          <cell r="I512" t="str">
            <v>МБОУ СОШ № 16</v>
          </cell>
        </row>
        <row r="513">
          <cell r="A513">
            <v>16030</v>
          </cell>
          <cell r="B513" t="str">
            <v>Государственное бюджетное образовательное учреждение среднего профессионального образования Минераловодский региональный многопрофильный колледж</v>
          </cell>
          <cell r="C513">
            <v>45</v>
          </cell>
          <cell r="D513">
            <v>10</v>
          </cell>
          <cell r="E513">
            <v>2</v>
          </cell>
          <cell r="F513" t="str">
            <v>357200, Ставропольский край, Минераловодский район, г. Минеральные Воды, ул. Анджиевского, д. 1</v>
          </cell>
          <cell r="G513">
            <v>0</v>
          </cell>
          <cell r="H513">
            <v>0</v>
          </cell>
          <cell r="I513" t="str">
            <v>МРМК</v>
          </cell>
        </row>
        <row r="514">
          <cell r="A514">
            <v>12023</v>
          </cell>
          <cell r="B514" t="str">
            <v>Муниципальное казенное общеобразовательное учреждение Вечерняя (сменная) общеобразовательная школа с. Кочубеевское</v>
          </cell>
          <cell r="C514">
            <v>39</v>
          </cell>
          <cell r="D514">
            <v>14</v>
          </cell>
          <cell r="E514">
            <v>1</v>
          </cell>
          <cell r="F514" t="str">
            <v>357000, Ставропольский край, Кочубеевский район, с. Кочубеевское, ул. Станционная, д. 11</v>
          </cell>
          <cell r="G514">
            <v>43</v>
          </cell>
          <cell r="H514">
            <v>70</v>
          </cell>
          <cell r="I514" t="str">
            <v>МКОУ ВСОШ с. Кочубеевское</v>
          </cell>
        </row>
        <row r="515">
          <cell r="A515">
            <v>16033</v>
          </cell>
          <cell r="B515" t="str">
            <v>Филиал негосударственного образовательного учреждения среднего профессионального образования " Кооперативный техникум экономики, коммерции и права"  в г. Минеральные Воды</v>
          </cell>
          <cell r="C515">
            <v>44</v>
          </cell>
          <cell r="D515">
            <v>4</v>
          </cell>
          <cell r="E515">
            <v>2</v>
          </cell>
          <cell r="F515" t="str">
            <v>357209, Ставропольский край, Минераловодский район, г. Минеральные Воды, ул. Интернациональная, д. 18</v>
          </cell>
          <cell r="G515">
            <v>0</v>
          </cell>
          <cell r="H515">
            <v>0</v>
          </cell>
          <cell r="I515" t="str">
            <v>НОУ СПО"Кооперативный техникум</v>
          </cell>
        </row>
        <row r="516">
          <cell r="A516">
            <v>17017</v>
          </cell>
          <cell r="B516" t="str">
            <v>Муниципальное казенное общеобразовательное учреждение Вечерняя (сменная) общеобразовательная школа № 20 г.  Нефтекумск</v>
          </cell>
          <cell r="C516">
            <v>36</v>
          </cell>
          <cell r="D516">
            <v>14</v>
          </cell>
          <cell r="E516">
            <v>2</v>
          </cell>
          <cell r="F516" t="str">
            <v>356880, Ставропольский край, Нефтекумский район, г. Нефтекумск, ул. Анны Шилиной, д. 26</v>
          </cell>
          <cell r="G516">
            <v>21</v>
          </cell>
          <cell r="H516">
            <v>11</v>
          </cell>
          <cell r="I516" t="str">
            <v>МКОУ ВОШ № 20  г. Нефтекумск</v>
          </cell>
        </row>
        <row r="517">
          <cell r="A517">
            <v>31011</v>
          </cell>
          <cell r="B517" t="str">
            <v>Муниципальное бюджетное общеобразовательное учреждение Средняя общеобразовательная школа № 17</v>
          </cell>
          <cell r="C517">
            <v>1</v>
          </cell>
          <cell r="D517">
            <v>11</v>
          </cell>
          <cell r="E517">
            <v>2</v>
          </cell>
          <cell r="F517" t="str">
            <v>357700, Ставропольский край, г. Кисловодск, ул. Набережная, д. 43-а</v>
          </cell>
          <cell r="G517">
            <v>28</v>
          </cell>
          <cell r="H517">
            <v>0</v>
          </cell>
          <cell r="I517" t="str">
            <v>МБОУ СОШ № 17</v>
          </cell>
        </row>
        <row r="518">
          <cell r="A518">
            <v>12001</v>
          </cell>
          <cell r="B518" t="str">
            <v>Муниципальное казённое общеобразовательное учреждение Средняя общеобразовательная школа № 5 с. Балахоновское</v>
          </cell>
          <cell r="C518">
            <v>1</v>
          </cell>
          <cell r="D518">
            <v>14</v>
          </cell>
          <cell r="E518">
            <v>1</v>
          </cell>
          <cell r="F518" t="str">
            <v>357015, Ставропольский край, Кочубеевский район, с. Балахоновское, пл. Гетало, д. 1</v>
          </cell>
          <cell r="G518">
            <v>16</v>
          </cell>
          <cell r="H518">
            <v>16</v>
          </cell>
          <cell r="I518" t="str">
            <v>МКОУ СОШ № 5 с. Балахоновское</v>
          </cell>
        </row>
        <row r="519">
          <cell r="A519">
            <v>14011</v>
          </cell>
          <cell r="B519" t="str">
            <v>Муниципальное казённое общеобразовательное учреждение Средняя общеобразовательная школа № 11 с углубленным изучением отдельных  предметов  ст. Галюгаевская</v>
          </cell>
          <cell r="C519">
            <v>2</v>
          </cell>
          <cell r="D519">
            <v>14</v>
          </cell>
          <cell r="E519">
            <v>1</v>
          </cell>
          <cell r="F519" t="str">
            <v>357859, Ставропольский край, Курский район, ст-ца Галюгаевская, ул. Моздокская, д. 42</v>
          </cell>
          <cell r="G519">
            <v>9</v>
          </cell>
          <cell r="H519">
            <v>11</v>
          </cell>
          <cell r="I519" t="str">
            <v>МКОУ СОШ № 11 с углубленным изучением отдельных предметов  ст. Галюгаевская</v>
          </cell>
        </row>
        <row r="520">
          <cell r="A520">
            <v>21015</v>
          </cell>
          <cell r="B520" t="str">
            <v>Муниципальное бюджетное общеобразовательное учреждение Средняя общеобразовательная школа № 16 х. Быкогорка</v>
          </cell>
          <cell r="C520">
            <v>1</v>
          </cell>
          <cell r="D520">
            <v>11</v>
          </cell>
          <cell r="E520">
            <v>1</v>
          </cell>
          <cell r="F520" t="str">
            <v>357356, Ставропольский край, Предгорный район, п. Быкогорка, ул. О.Кошевого, д. 31</v>
          </cell>
          <cell r="G520">
            <v>0</v>
          </cell>
          <cell r="H520">
            <v>2</v>
          </cell>
          <cell r="I520" t="str">
            <v>МБОУ СОШ № 16 х. Быкогорка</v>
          </cell>
        </row>
        <row r="521">
          <cell r="A521">
            <v>6006</v>
          </cell>
          <cell r="B521" t="str">
            <v>Муниципальное общеобразовательное учреждение Средняя общеобразовательная школа № 7 с. Стародубского</v>
          </cell>
          <cell r="C521">
            <v>1</v>
          </cell>
          <cell r="D521">
            <v>14</v>
          </cell>
          <cell r="E521">
            <v>1</v>
          </cell>
          <cell r="F521" t="str">
            <v>356836, Ставропольский край, Буденновский район, с. Стародубское, ул. Шевченко, д. 5</v>
          </cell>
          <cell r="G521">
            <v>11</v>
          </cell>
          <cell r="H521">
            <v>15</v>
          </cell>
          <cell r="I521" t="str">
            <v>МОУ СОШ № 7 с. Стародубского</v>
          </cell>
        </row>
        <row r="522">
          <cell r="A522">
            <v>20001</v>
          </cell>
          <cell r="B522" t="str">
            <v>Муниципальное бюджетное общеобразовательное учреждение гимназия №1 г.Светлоград</v>
          </cell>
          <cell r="C522">
            <v>3</v>
          </cell>
          <cell r="D522">
            <v>11</v>
          </cell>
          <cell r="E522">
            <v>2</v>
          </cell>
          <cell r="F522" t="str">
            <v>356530, Ставропольский край, Петровский район, г. Светлоград, ул. Комсомальская, д. 16</v>
          </cell>
          <cell r="G522">
            <v>39</v>
          </cell>
          <cell r="H522">
            <v>50</v>
          </cell>
          <cell r="I522" t="str">
            <v>МБОУ гимназия № 1 г.Светлоград</v>
          </cell>
        </row>
        <row r="523">
          <cell r="A523">
            <v>28000</v>
          </cell>
          <cell r="B523" t="str">
            <v>Управление образования и молодёжной политики администрации города Георгиевска</v>
          </cell>
          <cell r="C523">
            <v>49</v>
          </cell>
          <cell r="D523">
            <v>5</v>
          </cell>
          <cell r="E523">
            <v>2</v>
          </cell>
          <cell r="F523" t="str">
            <v>357820, Ставропольский край, г. Георгиевск, ул. Ленина, д. 110</v>
          </cell>
          <cell r="G523">
            <v>12</v>
          </cell>
          <cell r="H523">
            <v>0</v>
          </cell>
          <cell r="I523" t="str">
            <v>Управление образования и молодёжной политики города Георгиевска</v>
          </cell>
        </row>
        <row r="524">
          <cell r="A524">
            <v>18013</v>
          </cell>
          <cell r="B524" t="str">
            <v>Муниципальное общеобразовательное учреждение Средняя общеобразовательная школа № 13 пос.Светлый</v>
          </cell>
          <cell r="C524">
            <v>1</v>
          </cell>
          <cell r="D524">
            <v>14</v>
          </cell>
          <cell r="E524">
            <v>1</v>
          </cell>
          <cell r="F524" t="str">
            <v>356026, Ставропольский край, Новоалександровский район, п. Светлый, ул. Советская, д. 6</v>
          </cell>
          <cell r="G524">
            <v>8</v>
          </cell>
          <cell r="H524">
            <v>8</v>
          </cell>
          <cell r="I524" t="str">
            <v>МОУ СОШ № 13 пос.Светлый</v>
          </cell>
        </row>
        <row r="525">
          <cell r="A525">
            <v>31009</v>
          </cell>
          <cell r="B525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v>
          </cell>
          <cell r="C525">
            <v>2</v>
          </cell>
          <cell r="D525">
            <v>11</v>
          </cell>
          <cell r="E525">
            <v>2</v>
          </cell>
          <cell r="F525" t="str">
            <v>357739, Ставропольский край, г. Кисловодск, пр-д Цандера, д. 17</v>
          </cell>
          <cell r="G525">
            <v>54</v>
          </cell>
          <cell r="H525">
            <v>0</v>
          </cell>
          <cell r="I525" t="str">
            <v>МБОУ СОШ № 15</v>
          </cell>
        </row>
        <row r="526">
          <cell r="A526">
            <v>16014</v>
          </cell>
          <cell r="B526" t="str">
            <v>Муниципальное казенное общеобразовательное учреждение Средняя общеобразовательная школа № 2 с. Греческое</v>
          </cell>
          <cell r="C526">
            <v>1</v>
          </cell>
          <cell r="D526">
            <v>14</v>
          </cell>
          <cell r="E526">
            <v>1</v>
          </cell>
          <cell r="F526" t="str">
            <v>357247, Ставропольский край, Минераловодский район, с. Греческое, ул. Карла Маркса, д. 61</v>
          </cell>
          <cell r="G526">
            <v>0</v>
          </cell>
          <cell r="H526">
            <v>0</v>
          </cell>
          <cell r="I526" t="str">
            <v>МКОУ СОШ № 2 с. Греческое</v>
          </cell>
        </row>
        <row r="527">
          <cell r="A527">
            <v>7001</v>
          </cell>
          <cell r="B527" t="str">
            <v>Муниципальное казённое общеобразовательное учреждение Средняя общеобразовательная школа № 11 пос. Нового</v>
          </cell>
          <cell r="C527">
            <v>1</v>
          </cell>
          <cell r="D527">
            <v>14</v>
          </cell>
          <cell r="E527">
            <v>1</v>
          </cell>
          <cell r="F527" t="str">
            <v>357819, Ставропольский край, Георгиевский район, п. Новый, ул. 60 лет СССР, д. 14</v>
          </cell>
          <cell r="G527">
            <v>9</v>
          </cell>
          <cell r="H527">
            <v>9</v>
          </cell>
          <cell r="I527" t="str">
            <v>МКОУ СОШ № 11 пос. Нового</v>
          </cell>
        </row>
        <row r="528">
          <cell r="A528">
            <v>22010</v>
          </cell>
          <cell r="B528" t="str">
            <v>Муниципальное общеобразовательное учреждение Средняя общеобразовательная школа № 10 с. Солдато-Александровского</v>
          </cell>
          <cell r="C528">
            <v>1</v>
          </cell>
          <cell r="D528">
            <v>14</v>
          </cell>
          <cell r="E528">
            <v>1</v>
          </cell>
          <cell r="F528" t="str">
            <v>357921, Ставропольский край, Советский район, с. Солдато-Александровское, ул. Пролетарская, д. 87</v>
          </cell>
          <cell r="G528">
            <v>18</v>
          </cell>
          <cell r="H528">
            <v>16</v>
          </cell>
          <cell r="I528" t="str">
            <v>МОУ СОШ № 10 с. Солдато-Александровского</v>
          </cell>
        </row>
        <row r="529">
          <cell r="A529">
            <v>9019</v>
          </cell>
          <cell r="B529" t="str">
            <v>Муниципальное бюджетное общеобразовательное учреждение Средняя общеобразовательная школа № 19 г. Изобильный</v>
          </cell>
          <cell r="C529">
            <v>1</v>
          </cell>
          <cell r="D529">
            <v>11</v>
          </cell>
          <cell r="E529">
            <v>2</v>
          </cell>
          <cell r="F529" t="str">
            <v>356140, Ставропольский край, Изобильненский район, г. Изобильный, ул. Доватора, д. 388</v>
          </cell>
          <cell r="G529">
            <v>39</v>
          </cell>
          <cell r="H529">
            <v>27</v>
          </cell>
          <cell r="I529" t="str">
            <v>МБОУ СОШ № 19 г. Изобильный</v>
          </cell>
        </row>
        <row r="530">
          <cell r="A530">
            <v>20011</v>
          </cell>
          <cell r="B530" t="str">
            <v>Муниципальное казённое общеобразовательное учреждение Средняя общеобразовательная школа № 15 п.Прикалаусский</v>
          </cell>
          <cell r="C530">
            <v>1</v>
          </cell>
          <cell r="D530">
            <v>14</v>
          </cell>
          <cell r="E530">
            <v>1</v>
          </cell>
          <cell r="F530" t="str">
            <v>356505, Ставропольский край, Петровский район, п. Прикалаусский, ул. Почтовая, д. 21</v>
          </cell>
          <cell r="G530">
            <v>6</v>
          </cell>
          <cell r="H530">
            <v>12</v>
          </cell>
          <cell r="I530" t="str">
            <v>МКОУ СОШ № 15 п.Прикалаусский</v>
          </cell>
        </row>
        <row r="531">
          <cell r="A531">
            <v>32001</v>
          </cell>
          <cell r="B531" t="str">
            <v>Муниципальное бюджетное общеобразовательное учреждение Средняя общеобразовательная школа № 1</v>
          </cell>
          <cell r="C531">
            <v>1</v>
          </cell>
          <cell r="D531">
            <v>11</v>
          </cell>
          <cell r="E531">
            <v>2</v>
          </cell>
          <cell r="F531" t="str">
            <v>357340, Ставропольский край, г. Лермонтов, ул. Решетника, д. 3</v>
          </cell>
          <cell r="G531">
            <v>40</v>
          </cell>
          <cell r="H531">
            <v>35</v>
          </cell>
          <cell r="I531" t="str">
            <v>МБОУ СОШ № 1</v>
          </cell>
        </row>
        <row r="532">
          <cell r="A532">
            <v>6003</v>
          </cell>
          <cell r="B532" t="str">
            <v>Муниципальное общеобразовательное учреждение Средняя общеобразовательная школа № 3 с. Прасковея</v>
          </cell>
          <cell r="C532">
            <v>1</v>
          </cell>
          <cell r="D532">
            <v>14</v>
          </cell>
          <cell r="E532">
            <v>1</v>
          </cell>
          <cell r="F532" t="str">
            <v>356817, Ставропольский край, Буденновский район, с. Прасковея, ул. Октябрьская, д. 12</v>
          </cell>
          <cell r="G532">
            <v>26</v>
          </cell>
          <cell r="H532">
            <v>30</v>
          </cell>
          <cell r="I532" t="str">
            <v>МОУ СОШ № 3 с. Прасковея</v>
          </cell>
        </row>
        <row r="533">
          <cell r="A533">
            <v>9021</v>
          </cell>
          <cell r="B533" t="str">
            <v>Муниципальное казённое общеобразовательное учреждение Средняя общеобразовательная школа № 20 пос. Новоизобильный</v>
          </cell>
          <cell r="C533">
            <v>1</v>
          </cell>
          <cell r="D533">
            <v>14</v>
          </cell>
          <cell r="E533">
            <v>1</v>
          </cell>
          <cell r="F533" t="str">
            <v>356108, Ставропольский край, Изобильненский район, п. Новоизобильный, ул. Школьная, д. 20</v>
          </cell>
          <cell r="G533">
            <v>9</v>
          </cell>
          <cell r="H533">
            <v>0</v>
          </cell>
          <cell r="I533" t="str">
            <v>МКОУ СОШ № 20 пос. Новоизобильный</v>
          </cell>
        </row>
        <row r="534">
          <cell r="A534">
            <v>8000</v>
          </cell>
          <cell r="B534" t="str">
            <v>Отдел образования администрации Грачевского муниципального района</v>
          </cell>
          <cell r="C534">
            <v>49</v>
          </cell>
          <cell r="D534">
            <v>3</v>
          </cell>
          <cell r="E534">
            <v>1</v>
          </cell>
          <cell r="F534" t="str">
            <v>356250, Ставропольский край, Грачевский район, с. Грачевка, ул. Ставропольская, д. 42</v>
          </cell>
          <cell r="G534">
            <v>4</v>
          </cell>
          <cell r="H534">
            <v>0</v>
          </cell>
          <cell r="I534" t="str">
            <v>Отдел образования  Грачевского муниципального района</v>
          </cell>
        </row>
        <row r="535">
          <cell r="A535">
            <v>7002</v>
          </cell>
          <cell r="B535" t="str">
            <v>Муниципальное бюджетное общеобразовательное учреждение Средняя общеобразовательная школа № 12 ст.  Незлобной</v>
          </cell>
          <cell r="C535">
            <v>1</v>
          </cell>
          <cell r="D535">
            <v>11</v>
          </cell>
          <cell r="E535">
            <v>1</v>
          </cell>
          <cell r="F535" t="str">
            <v>357807, Ставропольский край, Георгиевский район, ст-ца Незлобная, ул. Степная, д. 229</v>
          </cell>
          <cell r="G535">
            <v>8</v>
          </cell>
          <cell r="H535">
            <v>12</v>
          </cell>
          <cell r="I535" t="str">
            <v>МБОУ СОШ № 12 ст. Незлобной</v>
          </cell>
        </row>
        <row r="536">
          <cell r="A536">
            <v>23009</v>
          </cell>
          <cell r="B536" t="str">
            <v>Степновский филиал Государственного бюджетного образовательного учреждения начального профессионального образования "Профессиональное училище №39 г. Зеленокумска"</v>
          </cell>
          <cell r="C536">
            <v>41</v>
          </cell>
          <cell r="D536">
            <v>10</v>
          </cell>
          <cell r="E536">
            <v>1</v>
          </cell>
          <cell r="F536" t="str">
            <v>357911, Ставропольский край, Советский район, г. Зеленокумск, ул. Кочубея, д. 66</v>
          </cell>
          <cell r="G536">
            <v>0</v>
          </cell>
          <cell r="H536">
            <v>0</v>
          </cell>
          <cell r="I536" t="str">
            <v>филиал ГОУ НПО ПУ №39</v>
          </cell>
        </row>
        <row r="537">
          <cell r="A537">
            <v>33017</v>
          </cell>
          <cell r="B537" t="str">
            <v>Муниципальное бюджетное общеобразовательное учреждение Средняя общеобразовательная школа № 20</v>
          </cell>
          <cell r="C537">
            <v>1</v>
          </cell>
          <cell r="D537">
            <v>11</v>
          </cell>
          <cell r="E537">
            <v>2</v>
          </cell>
          <cell r="F537" t="str">
            <v>357115, Ставропольский край, г. Невинномысск, ул. Калинина, стр. 159-а</v>
          </cell>
          <cell r="G537">
            <v>29</v>
          </cell>
          <cell r="H537">
            <v>29</v>
          </cell>
          <cell r="I537" t="str">
            <v>МБОУ СОШ № 20</v>
          </cell>
        </row>
        <row r="538">
          <cell r="A538">
            <v>35031</v>
          </cell>
          <cell r="B538" t="str">
            <v>Муниципальное бюджетное общеобразовательное учреждение Средняя общеобразовательная школа № 32</v>
          </cell>
          <cell r="C538">
            <v>1</v>
          </cell>
          <cell r="D538">
            <v>11</v>
          </cell>
          <cell r="E538">
            <v>2</v>
          </cell>
          <cell r="F538" t="str">
            <v>355007, Ставропольский край, г. Ставрополь, ул. Трунова, д. 71</v>
          </cell>
          <cell r="G538">
            <v>24</v>
          </cell>
          <cell r="H538">
            <v>22</v>
          </cell>
          <cell r="I538" t="str">
            <v>МБОУ СОШ № 32</v>
          </cell>
        </row>
        <row r="539">
          <cell r="A539">
            <v>35009</v>
          </cell>
          <cell r="B539" t="str">
            <v>Муниципальное бюджетное общеобразовательное учреждение лицей № 10</v>
          </cell>
          <cell r="C539">
            <v>4</v>
          </cell>
          <cell r="D539">
            <v>11</v>
          </cell>
          <cell r="E539">
            <v>2</v>
          </cell>
          <cell r="F539" t="str">
            <v>355002, Ставропольский край, г. Ставрополь, ул. Пономарева, д. 1</v>
          </cell>
          <cell r="G539">
            <v>26</v>
          </cell>
          <cell r="H539">
            <v>38</v>
          </cell>
          <cell r="I539" t="str">
            <v>МБОУ лицей № 10</v>
          </cell>
        </row>
        <row r="540">
          <cell r="A540">
            <v>31000</v>
          </cell>
          <cell r="B540" t="str">
            <v>Управление образования администрации города-курорта Кисловодска</v>
          </cell>
          <cell r="C540">
            <v>49</v>
          </cell>
          <cell r="D540">
            <v>5</v>
          </cell>
          <cell r="E540">
            <v>2</v>
          </cell>
          <cell r="F540" t="str">
            <v>357700, Ставропольский край, г. Кисловодск, ул. Горького, д. 27</v>
          </cell>
          <cell r="G540">
            <v>56</v>
          </cell>
          <cell r="H540">
            <v>0</v>
          </cell>
          <cell r="I540" t="str">
            <v>Управление образования города-курорта Кисловодска</v>
          </cell>
        </row>
        <row r="541">
          <cell r="A541">
            <v>34035</v>
          </cell>
          <cell r="B541" t="str">
            <v>Государственное бюджетное образовательное учреждение среднего профессионального образования "Пятигорский техникум торговли, технологий и сервиса"</v>
          </cell>
          <cell r="C541">
            <v>44</v>
          </cell>
          <cell r="D541">
            <v>10</v>
          </cell>
          <cell r="E541">
            <v>2</v>
          </cell>
          <cell r="F541" t="str">
            <v>357502, Ставропольский край, г. Пятигорск, ул. Университетская, д. 41</v>
          </cell>
          <cell r="G541">
            <v>0</v>
          </cell>
          <cell r="H541">
            <v>0</v>
          </cell>
          <cell r="I541" t="str">
            <v>ГБОУ СПО "ПТТТиС"</v>
          </cell>
        </row>
        <row r="542">
          <cell r="A542">
            <v>26004</v>
          </cell>
          <cell r="B542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4 г. Михайловск</v>
          </cell>
          <cell r="C542">
            <v>2</v>
          </cell>
          <cell r="D542">
            <v>11</v>
          </cell>
          <cell r="E542">
            <v>2</v>
          </cell>
          <cell r="F542" t="str">
            <v>356240, Ставропольский край, Шпаковский район, г. Михайловск, ул. Шпака, д. 26</v>
          </cell>
          <cell r="G542">
            <v>59</v>
          </cell>
          <cell r="H542">
            <v>78</v>
          </cell>
          <cell r="I542" t="str">
            <v>МБОУ СОШ с углубленным изучением отдельных предметов № 4 г. Михайловск</v>
          </cell>
        </row>
        <row r="543">
          <cell r="A543">
            <v>20009</v>
          </cell>
          <cell r="B543" t="str">
            <v>Муниципальное казённое общеобразовательное учреждение Средняя общеобразовательная школа № 19 с.Шведино</v>
          </cell>
          <cell r="C543">
            <v>1</v>
          </cell>
          <cell r="D543">
            <v>14</v>
          </cell>
          <cell r="E543">
            <v>1</v>
          </cell>
          <cell r="F543" t="str">
            <v>356518, Ставропольский край, Петровский район, с. Шведино, ул. Советская, д. 28</v>
          </cell>
          <cell r="G543">
            <v>0</v>
          </cell>
          <cell r="H543">
            <v>11</v>
          </cell>
          <cell r="I543" t="str">
            <v>МКОУ СОШ № 19 с.Шведино</v>
          </cell>
        </row>
        <row r="544">
          <cell r="A544">
            <v>21013</v>
          </cell>
          <cell r="B544" t="str">
            <v>Муниципальное бюджетное общеобразовательное учреждение Средняя общеобразовательная школа № 14 пос. Пятигорский</v>
          </cell>
          <cell r="C544">
            <v>1</v>
          </cell>
          <cell r="D544">
            <v>11</v>
          </cell>
          <cell r="E544">
            <v>1</v>
          </cell>
          <cell r="F544" t="str">
            <v>357355, Ставропольский край, Предгорный район, п. Пятигорский, ул. Новая, д. 1 а</v>
          </cell>
          <cell r="G544">
            <v>22</v>
          </cell>
          <cell r="H544">
            <v>0</v>
          </cell>
          <cell r="I544" t="str">
            <v>МБОУ СОШ № 14 пос. Пятигорский</v>
          </cell>
        </row>
        <row r="545">
          <cell r="A545">
            <v>31027</v>
          </cell>
          <cell r="B545" t="str">
            <v>Кисловодский филиал государственного образовательного учреждения высшего профессионального образования города Москвы "Московский государственный институт индустрии туризма"</v>
          </cell>
          <cell r="C545">
            <v>48</v>
          </cell>
          <cell r="D545">
            <v>10</v>
          </cell>
          <cell r="E545">
            <v>2</v>
          </cell>
          <cell r="F545" t="str">
            <v>357700, Ставропольский край, г. Кисловодск, ул. Новая, д. 5</v>
          </cell>
          <cell r="G545">
            <v>0</v>
          </cell>
          <cell r="H545">
            <v>0</v>
          </cell>
          <cell r="I545" t="str">
            <v>ГАОУ ВПО МГИИТ им.Ю.А.Сенкевича</v>
          </cell>
        </row>
        <row r="546">
          <cell r="A546">
            <v>1001</v>
          </cell>
          <cell r="B546" t="str">
            <v>Муниципальное общеобразовательное учреждение Средняя общеобразовательная школа № 1 с углублённым изучением отдельных предметов имени Героя Советского Союза И.И. Тенищева с. Александровское</v>
          </cell>
          <cell r="C546">
            <v>2</v>
          </cell>
          <cell r="D546">
            <v>11</v>
          </cell>
          <cell r="E546">
            <v>1</v>
          </cell>
          <cell r="F546" t="str">
            <v>356300, Ставропольский край, Александровский район, с. Александровское, ул. Карла Маркса, д. 85</v>
          </cell>
          <cell r="G546">
            <v>36</v>
          </cell>
          <cell r="H546">
            <v>39</v>
          </cell>
          <cell r="I546" t="str">
            <v>МОУ СОШ № 1 имени Героя Советского Союза И.И. Тенищева с. Александровское</v>
          </cell>
        </row>
        <row r="547">
          <cell r="A547">
            <v>14016</v>
          </cell>
          <cell r="B547" t="str">
            <v>Муниципальное общеобразовательное учреждение Средняя общеобразовательная школа № 16 х. Пролетарский</v>
          </cell>
          <cell r="C547">
            <v>1</v>
          </cell>
          <cell r="D547">
            <v>14</v>
          </cell>
          <cell r="E547">
            <v>1</v>
          </cell>
          <cell r="F547" t="str">
            <v>357861, Ставропольский край, Курский район, х. Пролетарский, ул. Мира, д. 9</v>
          </cell>
          <cell r="G547">
            <v>12</v>
          </cell>
          <cell r="H547">
            <v>14</v>
          </cell>
          <cell r="I547" t="str">
            <v>МОУ СОШ № 16  х. Пролетарский</v>
          </cell>
        </row>
        <row r="548">
          <cell r="A548">
            <v>6024</v>
          </cell>
          <cell r="B548" t="str">
            <v>Муниципальное общеобразовательное учреждение гимназия № 7 г.Буденновска</v>
          </cell>
          <cell r="C548">
            <v>3</v>
          </cell>
          <cell r="D548">
            <v>11</v>
          </cell>
          <cell r="E548">
            <v>2</v>
          </cell>
          <cell r="F548" t="str">
            <v>356800, Ставропольский край, г. Буденновск, просп. Космонавтов, д. 1</v>
          </cell>
          <cell r="G548">
            <v>36</v>
          </cell>
          <cell r="H548">
            <v>48</v>
          </cell>
          <cell r="I548" t="str">
            <v>МОУ гимназия № 7 г. Буденновска</v>
          </cell>
        </row>
        <row r="549">
          <cell r="A549">
            <v>34018</v>
          </cell>
          <cell r="B549" t="str">
            <v>Муниципальное бюджетное общеобразовательное учреждение лицей № 20</v>
          </cell>
          <cell r="C549">
            <v>4</v>
          </cell>
          <cell r="D549">
            <v>11</v>
          </cell>
          <cell r="E549">
            <v>2</v>
          </cell>
          <cell r="F549" t="str">
            <v>357560, Ставропольский край, г. Пятигорск, ул. Ленина, д. 55</v>
          </cell>
          <cell r="G549">
            <v>31</v>
          </cell>
          <cell r="H549">
            <v>46</v>
          </cell>
          <cell r="I549" t="str">
            <v>МБОУ лицей № 20</v>
          </cell>
        </row>
        <row r="550">
          <cell r="A550">
            <v>20006</v>
          </cell>
          <cell r="B550" t="str">
            <v>Муниципальное казенное общеобразовательное учреждение Средняя общеобразовательная школа № 6 с.Гофицкое</v>
          </cell>
          <cell r="C550">
            <v>1</v>
          </cell>
          <cell r="D550">
            <v>14</v>
          </cell>
          <cell r="E550">
            <v>1</v>
          </cell>
          <cell r="F550" t="str">
            <v>356524, Ставропольский край, Петровский район, с. Гофицкое, ул. Советская, д. 76</v>
          </cell>
          <cell r="G550">
            <v>17</v>
          </cell>
          <cell r="H550">
            <v>18</v>
          </cell>
          <cell r="I550" t="str">
            <v>МКОУ СОШ № 6 с.Гофицкое</v>
          </cell>
        </row>
        <row r="551">
          <cell r="A551">
            <v>31028</v>
          </cell>
          <cell r="B551" t="str">
            <v>Государственное  казённое  общеобразовательное учреждение  Специальная (коррекционная) общеобразовательная школа-интернат № 18</v>
          </cell>
          <cell r="C551">
            <v>23</v>
          </cell>
          <cell r="D551">
            <v>13</v>
          </cell>
          <cell r="E551">
            <v>2</v>
          </cell>
          <cell r="F551" t="str">
            <v>357700, Ставропольский край, г. Кисловодск, ул. Линейная, д. 68</v>
          </cell>
          <cell r="G551">
            <v>7</v>
          </cell>
          <cell r="H551">
            <v>0</v>
          </cell>
          <cell r="I551" t="str">
            <v>ГКОУ № 18</v>
          </cell>
        </row>
        <row r="552">
          <cell r="A552">
            <v>30012</v>
          </cell>
          <cell r="B552" t="str">
            <v>Муниципальное бюджетное общеобразовательное учреждение Основная общеобразовательная школа № 1</v>
          </cell>
          <cell r="C552">
            <v>6</v>
          </cell>
          <cell r="D552">
            <v>10</v>
          </cell>
          <cell r="E552">
            <v>2</v>
          </cell>
          <cell r="F552" t="str">
            <v>357401, Ставропольский край, г. Железноводск, ул. Энгельса, д. 29</v>
          </cell>
          <cell r="G552">
            <v>0</v>
          </cell>
          <cell r="H552">
            <v>0</v>
          </cell>
          <cell r="I552" t="str">
            <v>МБОУ ООШ № 1</v>
          </cell>
        </row>
        <row r="553">
          <cell r="A553">
            <v>4004</v>
          </cell>
          <cell r="B553" t="str">
            <v>Муниципальное казённое общеобразовательное учреждение средняя общеобразовательная школа № 4 с. Петропавловского Арзгирского района Ставропольского края</v>
          </cell>
          <cell r="C553">
            <v>1</v>
          </cell>
          <cell r="D553">
            <v>14</v>
          </cell>
          <cell r="E553">
            <v>1</v>
          </cell>
          <cell r="F553" t="str">
            <v>356581, Ставропольский край, Арзгирский район, с. Петропавловское, ул. Студенческая, д. 76</v>
          </cell>
          <cell r="G553">
            <v>5</v>
          </cell>
          <cell r="H553">
            <v>7</v>
          </cell>
          <cell r="I553" t="str">
            <v>МКОУ СОШ № 4 с. Петропавловского</v>
          </cell>
        </row>
        <row r="554">
          <cell r="A554">
            <v>16031</v>
          </cell>
          <cell r="B554" t="str">
            <v>Муниципальное казенное общеобразовательное учреждение Центр образования г. Минеральные Воды и Минераловодского района</v>
          </cell>
          <cell r="C554">
            <v>38</v>
          </cell>
          <cell r="D554">
            <v>14</v>
          </cell>
          <cell r="E554">
            <v>2</v>
          </cell>
          <cell r="F554" t="str">
            <v>357220, Ставропольский край, Минераловодский район, г. Минеральные Воды, ул. Пушкина, д. 89</v>
          </cell>
          <cell r="G554">
            <v>0</v>
          </cell>
          <cell r="H554">
            <v>0</v>
          </cell>
          <cell r="I554" t="str">
            <v>МКОУ ЦЕНТР ОБРАЗОВАНИЯ</v>
          </cell>
        </row>
        <row r="555">
          <cell r="A555">
            <v>25013</v>
          </cell>
          <cell r="B555" t="str">
            <v>Муниципальное казённое общеобразовательное учреждение Средняя общеобразовательная школа № 7 пос. Владимировка</v>
          </cell>
          <cell r="C555">
            <v>1</v>
          </cell>
          <cell r="D555">
            <v>14</v>
          </cell>
          <cell r="E555">
            <v>1</v>
          </cell>
          <cell r="F555" t="str">
            <v>356543, Ставропольский край, Туркменский район, п. Владимировка, ул. Ленина, д. 112</v>
          </cell>
          <cell r="G555">
            <v>10</v>
          </cell>
          <cell r="H555">
            <v>12</v>
          </cell>
          <cell r="I555" t="str">
            <v>МКОУ СОШ № 7 пос. Владимировка</v>
          </cell>
        </row>
        <row r="556">
          <cell r="A556">
            <v>5009</v>
          </cell>
          <cell r="B556" t="str">
            <v>Муниципальное казенное общеобразовательное учреждение Средняя общеобразовательная школа № 9 г. Благодарный</v>
          </cell>
          <cell r="C556">
            <v>1</v>
          </cell>
          <cell r="D556">
            <v>14</v>
          </cell>
          <cell r="E556">
            <v>2</v>
          </cell>
          <cell r="F556" t="str">
            <v>356420, Ставропольский край, Благодарненский район, г. Благодарный, ул. Ленина, д. 251</v>
          </cell>
          <cell r="G556">
            <v>32</v>
          </cell>
          <cell r="H556">
            <v>47</v>
          </cell>
          <cell r="I556" t="str">
            <v>МКОУ СОШ № 9 г. Благодарный</v>
          </cell>
        </row>
        <row r="557">
          <cell r="A557">
            <v>16024</v>
          </cell>
          <cell r="B557" t="str">
            <v>Муниципальное бюджетное общеобразовательное учреждение Средняя общеобразовательная школа № 11 пос. Новотерский</v>
          </cell>
          <cell r="C557">
            <v>1</v>
          </cell>
          <cell r="D557">
            <v>11</v>
          </cell>
          <cell r="E557">
            <v>1</v>
          </cell>
          <cell r="F557" t="str">
            <v>357242, Ставропольский край, Минераловодский район, п. Новотерский, ул. Новотерская, д. 9</v>
          </cell>
          <cell r="G557">
            <v>19</v>
          </cell>
          <cell r="H557">
            <v>14</v>
          </cell>
          <cell r="I557" t="str">
            <v>МБОУ СОШ № 11 пос. Новотерский</v>
          </cell>
        </row>
        <row r="558">
          <cell r="A558">
            <v>16005</v>
          </cell>
          <cell r="B558" t="str">
            <v>Муниципальное казенное общеобразовательное учреждение Средняя общеобразовательная школа № 5  г. Минеральные Воды</v>
          </cell>
          <cell r="C558">
            <v>1</v>
          </cell>
          <cell r="D558">
            <v>14</v>
          </cell>
          <cell r="E558">
            <v>2</v>
          </cell>
          <cell r="F558" t="str">
            <v>357201, Ставропольский край, Минераловодский район, г. Минеральные Воды, ул. Калинина/Щорса, д. 111/34</v>
          </cell>
          <cell r="G558">
            <v>31</v>
          </cell>
          <cell r="H558">
            <v>24</v>
          </cell>
          <cell r="I558" t="str">
            <v>МКОУ СОШ № 5 г. Минеральные Воды</v>
          </cell>
        </row>
        <row r="559">
          <cell r="A559">
            <v>16032</v>
          </cell>
          <cell r="B559" t="str">
            <v>Государственное бюджетное образовательное учреждение среднего профессионального образования  "Минераловодский колледж железнодорожного транспорта"</v>
          </cell>
          <cell r="C559">
            <v>45</v>
          </cell>
          <cell r="D559">
            <v>10</v>
          </cell>
          <cell r="E559">
            <v>2</v>
          </cell>
          <cell r="F559" t="str">
            <v>357200, Ставропольский край, Минераловодский район, г. Минеральные Воды, ул. Ленина, д. 27а</v>
          </cell>
          <cell r="G559">
            <v>0</v>
          </cell>
          <cell r="H559">
            <v>0</v>
          </cell>
          <cell r="I559" t="str">
            <v>ГБОК СПО МКЖД</v>
          </cell>
        </row>
        <row r="560">
          <cell r="A560">
            <v>21019</v>
          </cell>
          <cell r="B560" t="str">
            <v>Муниципальное бюджетное общеобразовательное учреждение Средняя общеобразовательная школа № 26 пос. Ясная Поляна</v>
          </cell>
          <cell r="C560">
            <v>1</v>
          </cell>
          <cell r="D560">
            <v>11</v>
          </cell>
          <cell r="E560">
            <v>1</v>
          </cell>
          <cell r="F560" t="str">
            <v>357372, Ставропольский край, Предгорный район, п. Ясная Поляна, ул. Спортивная, д. 27</v>
          </cell>
          <cell r="G560">
            <v>18</v>
          </cell>
          <cell r="H560">
            <v>0</v>
          </cell>
          <cell r="I560" t="str">
            <v>МБОУ СОШ № 26 пос. Ясная Поляна</v>
          </cell>
        </row>
        <row r="561">
          <cell r="A561">
            <v>16013</v>
          </cell>
          <cell r="B561" t="str">
            <v>Муниципальное бюджетное  общеобразовательное учреждение Средняя общеобразовательная школа № 1 с. Канглы</v>
          </cell>
          <cell r="C561">
            <v>1</v>
          </cell>
          <cell r="D561">
            <v>6</v>
          </cell>
          <cell r="E561">
            <v>1</v>
          </cell>
          <cell r="F561" t="str">
            <v>357220, Ставропольский край, с. Канглы, ул. Мира, д. 46</v>
          </cell>
          <cell r="G561">
            <v>16</v>
          </cell>
          <cell r="H561">
            <v>16</v>
          </cell>
          <cell r="I561" t="str">
            <v>МБОУ СОШ № 1 с. Канглы</v>
          </cell>
        </row>
        <row r="562">
          <cell r="A562">
            <v>16007</v>
          </cell>
          <cell r="B562" t="str">
            <v>Муниципальное бюджетное  общеобразовательное учреждение Средняя общеобразовательная школа № 7  г. Минеральные Воды</v>
          </cell>
          <cell r="C562">
            <v>1</v>
          </cell>
          <cell r="D562">
            <v>11</v>
          </cell>
          <cell r="E562">
            <v>2</v>
          </cell>
          <cell r="F562" t="str">
            <v>357207, Ставропольский край, Минераловодский район, г. Минеральные Воды, ул. Советская, д. 32</v>
          </cell>
          <cell r="G562">
            <v>45</v>
          </cell>
          <cell r="H562">
            <v>48</v>
          </cell>
          <cell r="I562" t="str">
            <v>МБОУ СОШ № 7 г. Минеральные Воды</v>
          </cell>
        </row>
        <row r="563">
          <cell r="A563">
            <v>10015</v>
          </cell>
          <cell r="B563" t="str">
            <v>Муниципальное казенное общеобразовательное учреждение Средняя общеобразовательная школа № 15 с. Лиман</v>
          </cell>
          <cell r="C563">
            <v>1</v>
          </cell>
          <cell r="D563">
            <v>14</v>
          </cell>
          <cell r="E563">
            <v>1</v>
          </cell>
          <cell r="F563" t="str">
            <v>356620, Ставропольский край, Ипатовский район, с. Лиман, ул. Школьная, д. 27</v>
          </cell>
          <cell r="G563">
            <v>10</v>
          </cell>
          <cell r="H563">
            <v>0</v>
          </cell>
          <cell r="I563" t="str">
            <v>МКОУ СОШ № 15 с. Лиман</v>
          </cell>
        </row>
        <row r="564">
          <cell r="A564">
            <v>22009</v>
          </cell>
          <cell r="B564" t="str">
            <v>Муниципальное общеобразовательное учреждение Средняя общеобразовательная школа № 9  с. Нины</v>
          </cell>
          <cell r="C564">
            <v>1</v>
          </cell>
          <cell r="D564">
            <v>14</v>
          </cell>
          <cell r="E564">
            <v>1</v>
          </cell>
          <cell r="F564" t="str">
            <v>357906, Ставропольский край, Советский район, с. Нины, ул. Кирова, д. 23</v>
          </cell>
          <cell r="G564">
            <v>21</v>
          </cell>
          <cell r="H564">
            <v>18</v>
          </cell>
          <cell r="I564" t="str">
            <v>МОУ СОШ № 9 с. Нины</v>
          </cell>
        </row>
        <row r="565">
          <cell r="A565">
            <v>31001</v>
          </cell>
          <cell r="B565" t="str">
            <v>Муниципальное бюджетное общеобразовательное учреждение Средняя общеобразовательная школа № 1</v>
          </cell>
          <cell r="C565">
            <v>1</v>
          </cell>
          <cell r="D565">
            <v>11</v>
          </cell>
          <cell r="E565">
            <v>2</v>
          </cell>
          <cell r="F565" t="str">
            <v>357700, Ставропольский край, г. Кисловодск, ул. Б.Хмельницкого, д. 7</v>
          </cell>
          <cell r="G565">
            <v>28</v>
          </cell>
          <cell r="H565">
            <v>0</v>
          </cell>
          <cell r="I565" t="str">
            <v>МБОУ СОШ № 1</v>
          </cell>
        </row>
        <row r="566">
          <cell r="A566">
            <v>9010</v>
          </cell>
          <cell r="B566" t="str">
            <v>Муниципальное казённое общеобразовательное учреждение Средняя общеобразовательная школа  № 10 с. Птичье</v>
          </cell>
          <cell r="C566">
            <v>1</v>
          </cell>
          <cell r="D566">
            <v>14</v>
          </cell>
          <cell r="E566">
            <v>1</v>
          </cell>
          <cell r="F566" t="str">
            <v>356106, Ставропольский край, Изобильненский район, с. Птичье, ул. Комарова, д. 2</v>
          </cell>
          <cell r="G566">
            <v>15</v>
          </cell>
          <cell r="H566">
            <v>15</v>
          </cell>
          <cell r="I566" t="str">
            <v>МКОУ СОШ № 10 с. Птичье</v>
          </cell>
        </row>
        <row r="567">
          <cell r="A567">
            <v>32006</v>
          </cell>
          <cell r="B567" t="str">
            <v>Государственное бюджетное образовательное учреждение среднего профессионального образования &lt;Лермонтовский региональный многопрофильный колледж&gt;</v>
          </cell>
          <cell r="C567">
            <v>45</v>
          </cell>
          <cell r="D567">
            <v>10</v>
          </cell>
          <cell r="E567">
            <v>2</v>
          </cell>
          <cell r="F567" t="str">
            <v>357340, Ставропольский край, г. Лермонтов, ул. Комсомольская, д. 18</v>
          </cell>
          <cell r="G567">
            <v>0</v>
          </cell>
          <cell r="H567">
            <v>0</v>
          </cell>
          <cell r="I567" t="str">
            <v>ЛРМК</v>
          </cell>
        </row>
        <row r="568">
          <cell r="A568">
            <v>26000</v>
          </cell>
          <cell r="B568" t="str">
            <v>Отдел образования администрации Шпаковскго муниципального района</v>
          </cell>
          <cell r="C568">
            <v>49</v>
          </cell>
          <cell r="D568">
            <v>5</v>
          </cell>
          <cell r="E568">
            <v>2</v>
          </cell>
          <cell r="F568" t="str">
            <v>356240, Ставропольский край, Шпаковский район, г. Михайловск, ул. Октябрьская, д. 322</v>
          </cell>
          <cell r="G568">
            <v>29</v>
          </cell>
          <cell r="H568">
            <v>0</v>
          </cell>
          <cell r="I568" t="str">
            <v>Отдел образования  Шпаковскго муниципального района</v>
          </cell>
        </row>
        <row r="569">
          <cell r="A569">
            <v>5013</v>
          </cell>
          <cell r="B569" t="str">
            <v>Муниципальное казенное общеобразовательное учреждение Средняя общеобразовательная школа № 13 с. Мирное</v>
          </cell>
          <cell r="C569">
            <v>1</v>
          </cell>
          <cell r="D569">
            <v>14</v>
          </cell>
          <cell r="E569">
            <v>1</v>
          </cell>
          <cell r="F569" t="str">
            <v>356415, Ставропольский край, Благодарненский район, с. Мирное, ул. Пролетарская, д. 21а</v>
          </cell>
          <cell r="G569">
            <v>0</v>
          </cell>
          <cell r="H569">
            <v>6</v>
          </cell>
          <cell r="I569" t="str">
            <v>МКОУ СОШ № 13 с. Мирное</v>
          </cell>
        </row>
        <row r="570">
          <cell r="A570">
            <v>16034</v>
          </cell>
          <cell r="B570" t="str">
            <v>ГБОУ СПО  "Ростовский торгово-экономический колледж"  Минераловодский филиал</v>
          </cell>
          <cell r="C570">
            <v>45</v>
          </cell>
          <cell r="D570">
            <v>10</v>
          </cell>
          <cell r="E570">
            <v>2</v>
          </cell>
          <cell r="F570" t="str">
            <v>357202, Ставропольский край, Минераловодский район, г. Минеральные Воды, ул. Московская, д. 29</v>
          </cell>
          <cell r="G570">
            <v>0</v>
          </cell>
          <cell r="H570">
            <v>0</v>
          </cell>
          <cell r="I570" t="str">
            <v>ГБОУ СПО РТЭК</v>
          </cell>
        </row>
        <row r="571">
          <cell r="A571">
            <v>10011</v>
          </cell>
          <cell r="B571" t="str">
            <v>Муниципальное казенное общеобразовательное учреждение Средняя общеобразовательная школа № 11 с. Первомайское</v>
          </cell>
          <cell r="C571">
            <v>1</v>
          </cell>
          <cell r="D571">
            <v>14</v>
          </cell>
          <cell r="E571">
            <v>1</v>
          </cell>
          <cell r="F571" t="str">
            <v>356613, Ставропольский край, Ипатовский район, с. Первомайское, ул. Мира, д. 14</v>
          </cell>
          <cell r="G571">
            <v>7</v>
          </cell>
          <cell r="H571">
            <v>8</v>
          </cell>
          <cell r="I571" t="str">
            <v>МКОУ СОШ № 11 с. Первомайское</v>
          </cell>
        </row>
        <row r="572">
          <cell r="A572">
            <v>10003</v>
          </cell>
          <cell r="B572" t="str">
            <v>Муниципальное казенное общеобразовательное учреждение Средняя общеобразовательная школа № 3 с. Октябрьское</v>
          </cell>
          <cell r="C572">
            <v>1</v>
          </cell>
          <cell r="D572">
            <v>14</v>
          </cell>
          <cell r="E572">
            <v>1</v>
          </cell>
          <cell r="F572" t="str">
            <v>356601, Ставропольский край, Ипатовский район, с. Октябрьское, ул. Калинина, д. 125/1</v>
          </cell>
          <cell r="G572">
            <v>13</v>
          </cell>
          <cell r="H572">
            <v>14</v>
          </cell>
          <cell r="I572" t="str">
            <v>МКОУ СОШ № 3 с. Октябрьское</v>
          </cell>
        </row>
        <row r="573">
          <cell r="A573">
            <v>2006</v>
          </cell>
          <cell r="B573" t="str">
            <v>Муниципальное бюджетное общеобразовательное учреждение Средняя общеобразовательная школа № 8 имени И.В. Орехова пос. Новый Янкуль</v>
          </cell>
          <cell r="C573">
            <v>1</v>
          </cell>
          <cell r="D573">
            <v>11</v>
          </cell>
          <cell r="E573">
            <v>1</v>
          </cell>
          <cell r="F573" t="str">
            <v>357083, Ставропольский край, Андроповский район, п. Новый Янкуль, ул. 19 съезда ВЛКСМ, д. без номера</v>
          </cell>
          <cell r="G573">
            <v>8</v>
          </cell>
          <cell r="H573">
            <v>6</v>
          </cell>
          <cell r="I573" t="str">
            <v>МБОУ СОШ № 8 имени И.В. Орехова пос. Новый Янкуль</v>
          </cell>
        </row>
        <row r="574">
          <cell r="A574">
            <v>12016</v>
          </cell>
          <cell r="B574" t="str">
            <v>Муниципальное казённое общеобразовательное учреждение Средняя общеобразовательная школа № 19 с. Надзорное</v>
          </cell>
          <cell r="C574">
            <v>1</v>
          </cell>
          <cell r="D574">
            <v>14</v>
          </cell>
          <cell r="E574">
            <v>1</v>
          </cell>
          <cell r="F574" t="str">
            <v>357033, Ставропольский край, Кочубеевский район, с. Надзорное, ул. Ленина, д. 19</v>
          </cell>
          <cell r="G574">
            <v>5</v>
          </cell>
          <cell r="H574">
            <v>5</v>
          </cell>
          <cell r="I574" t="str">
            <v>МКОУ СОШ № 19 с. Надзорное</v>
          </cell>
        </row>
        <row r="575">
          <cell r="A575">
            <v>17012</v>
          </cell>
          <cell r="B575" t="str">
            <v>Муниципальное казенное общеобразовательное учреждение Средняя общеобразовательная школа № 13 а. Новкус-Артезиан</v>
          </cell>
          <cell r="C575">
            <v>1</v>
          </cell>
          <cell r="D575">
            <v>14</v>
          </cell>
          <cell r="E575">
            <v>1</v>
          </cell>
          <cell r="F575" t="str">
            <v>356876, Ставропольский край, Нефтекумский район, аул Новкус-Артезиан, ул. Комсомольская, д. 32А</v>
          </cell>
          <cell r="G575">
            <v>12</v>
          </cell>
          <cell r="H575">
            <v>13</v>
          </cell>
          <cell r="I575" t="str">
            <v>МКОУ СОШ № 13 а. Новкус-Артезиан</v>
          </cell>
        </row>
        <row r="576">
          <cell r="A576">
            <v>25001</v>
          </cell>
          <cell r="B576" t="str">
            <v>Муниципальное бюджетное общеобразовательное учреждение Средняя общеобразовательная школа № 1 с. Летняя Ставка</v>
          </cell>
          <cell r="C576">
            <v>1</v>
          </cell>
          <cell r="D576">
            <v>11</v>
          </cell>
          <cell r="E576">
            <v>1</v>
          </cell>
          <cell r="F576" t="str">
            <v>356540, Ставропольский край, Туркменский район, с. Летняя Ставка, ул. Советская, д. 11</v>
          </cell>
          <cell r="G576">
            <v>34</v>
          </cell>
          <cell r="H576">
            <v>30</v>
          </cell>
          <cell r="I576" t="str">
            <v>МБОУ СОШ № 1 с. Летняя Ставка</v>
          </cell>
        </row>
        <row r="577">
          <cell r="A577">
            <v>23007</v>
          </cell>
          <cell r="B577" t="str">
            <v>Муниципальное казенное общеобразовательное учреждение Средняя общеобразовательная школа № 7 с. Варениковское</v>
          </cell>
          <cell r="C577">
            <v>1</v>
          </cell>
          <cell r="D577">
            <v>14</v>
          </cell>
          <cell r="E577">
            <v>1</v>
          </cell>
          <cell r="F577" t="str">
            <v>357932, Ставропольский край, Степновский район, с. Варениковское, пер. Школьный, д. 7</v>
          </cell>
          <cell r="G577">
            <v>10</v>
          </cell>
          <cell r="H577">
            <v>0</v>
          </cell>
          <cell r="I577" t="str">
            <v>МКОУ СОШ № 7 с. Варениковское</v>
          </cell>
        </row>
        <row r="578">
          <cell r="A578">
            <v>20008</v>
          </cell>
          <cell r="B578" t="str">
            <v>Муниципальное казенное общеобразовательное учреждение Средняя общеобразовательная школа № 11 с.Константиновское</v>
          </cell>
          <cell r="C578">
            <v>1</v>
          </cell>
          <cell r="D578">
            <v>14</v>
          </cell>
          <cell r="E578">
            <v>1</v>
          </cell>
          <cell r="F578" t="str">
            <v>356501, Ставропольский край, Петровский район, с. Константиновское, ул. Молодежная, д. 1 в</v>
          </cell>
          <cell r="G578">
            <v>9</v>
          </cell>
          <cell r="H578">
            <v>14</v>
          </cell>
          <cell r="I578" t="str">
            <v>МКОУ СОШ № 11 с.Константиновское</v>
          </cell>
        </row>
        <row r="579">
          <cell r="A579">
            <v>10019</v>
          </cell>
          <cell r="B579" t="str">
            <v>Муниципальное казенное общеобразовательное учреждение Средняя общеобразовательная школа № 19 а. Юсуп-Кулакский</v>
          </cell>
          <cell r="C579">
            <v>1</v>
          </cell>
          <cell r="D579">
            <v>14</v>
          </cell>
          <cell r="E579">
            <v>1</v>
          </cell>
          <cell r="F579" t="str">
            <v>356623, Ставропольский край, Ипатовский район, аул Юсуп-Кулакский, ул. Центральная, д. 62</v>
          </cell>
          <cell r="G579">
            <v>0</v>
          </cell>
          <cell r="H579">
            <v>0</v>
          </cell>
          <cell r="I579" t="str">
            <v>МКОУ СОШ № 19 а. Юсуп-Кулакский</v>
          </cell>
        </row>
        <row r="580">
          <cell r="A580">
            <v>24002</v>
          </cell>
          <cell r="B580" t="str">
            <v>Муниципальное казенное общеобразовательное учреждение Средняя общеобразовательная школа № 2 с.Труновское</v>
          </cell>
          <cell r="C580">
            <v>1</v>
          </cell>
          <cell r="D580">
            <v>14</v>
          </cell>
          <cell r="E580">
            <v>1</v>
          </cell>
          <cell r="F580" t="str">
            <v>356180, Ставропольский край, Труновский район, с. Труновское, ул. Ленина, д. 11</v>
          </cell>
          <cell r="G580">
            <v>18</v>
          </cell>
          <cell r="H580">
            <v>0</v>
          </cell>
          <cell r="I580" t="str">
            <v>МКОУ СОШ № 2 с.Труновское</v>
          </cell>
        </row>
        <row r="581">
          <cell r="A581">
            <v>22008</v>
          </cell>
          <cell r="B581" t="str">
            <v>Муниципальное общеобразовательное учреждение Средняя общеобразовательная школа № 8 с. Горькая Балка</v>
          </cell>
          <cell r="C581">
            <v>1</v>
          </cell>
          <cell r="D581">
            <v>14</v>
          </cell>
          <cell r="E581">
            <v>1</v>
          </cell>
          <cell r="F581" t="str">
            <v>357904, Ставропольский край, Советский район, с. Горькая Балка, ул. Тургенева, д. 11</v>
          </cell>
          <cell r="G581">
            <v>8</v>
          </cell>
          <cell r="H581">
            <v>16</v>
          </cell>
          <cell r="I581" t="str">
            <v>МОУ СОШ № 8 с. Горькая Балка</v>
          </cell>
        </row>
        <row r="582">
          <cell r="A582">
            <v>11012</v>
          </cell>
          <cell r="B582" t="str">
            <v>Муниципальное бюджетное общеобразовательное учреждение Средняя общеобразовательная школа № 13 г. Новопавловска</v>
          </cell>
          <cell r="C582">
            <v>1</v>
          </cell>
          <cell r="D582">
            <v>11</v>
          </cell>
          <cell r="E582">
            <v>2</v>
          </cell>
          <cell r="F582" t="str">
            <v>357302, Ставропольский край, Кировский район, г. Новопавловск, ул. Кирова, д. 39</v>
          </cell>
          <cell r="G582">
            <v>31</v>
          </cell>
          <cell r="H582">
            <v>27</v>
          </cell>
          <cell r="I582" t="str">
            <v>МБОУ СОШ № 13 г. Новопавловска</v>
          </cell>
        </row>
        <row r="583">
          <cell r="A583">
            <v>1011</v>
          </cell>
          <cell r="B583" t="str">
            <v>Государственное бюджетное профессиональное образовательное учреждение среднего профессионального образования "Александровский сельскохозяйственный колледж"</v>
          </cell>
          <cell r="C583">
            <v>45</v>
          </cell>
          <cell r="D583">
            <v>10</v>
          </cell>
          <cell r="E583">
            <v>1</v>
          </cell>
          <cell r="F583" t="str">
            <v>356304, Ставропольский край, Александровский район, с. Александровское, ул. Энгельса, д. 26</v>
          </cell>
          <cell r="G583">
            <v>0</v>
          </cell>
          <cell r="H583">
            <v>0</v>
          </cell>
          <cell r="I583" t="str">
            <v>ГБПОУ АСХК</v>
          </cell>
        </row>
        <row r="584">
          <cell r="A584">
            <v>26015</v>
          </cell>
          <cell r="B584" t="str">
            <v>Муниципальное бюджетное общеобразовательное учреждение Средняя общеобразовательная школа № 15 с. Казинка</v>
          </cell>
          <cell r="C584">
            <v>1</v>
          </cell>
          <cell r="D584">
            <v>11</v>
          </cell>
          <cell r="E584">
            <v>1</v>
          </cell>
          <cell r="F584" t="str">
            <v>356212, Ставропольский край, Шпаковский район, с. Казинка, ул. Ленина, д. 119</v>
          </cell>
          <cell r="G584">
            <v>17</v>
          </cell>
          <cell r="H584">
            <v>13</v>
          </cell>
          <cell r="I584" t="str">
            <v>МБОУ СОШ № 15  с. Казинка</v>
          </cell>
        </row>
        <row r="585">
          <cell r="A585">
            <v>33001</v>
          </cell>
          <cell r="B585" t="str">
            <v>Муниципальное бюджетное общеобразовательное учреждение Средняя общеобразовательная школа № 1</v>
          </cell>
          <cell r="C585">
            <v>1</v>
          </cell>
          <cell r="D585">
            <v>11</v>
          </cell>
          <cell r="E585">
            <v>2</v>
          </cell>
          <cell r="F585" t="str">
            <v>357100, Ставропольский край, г. Невинномысск, ул. Гагарина, д. 62а</v>
          </cell>
          <cell r="G585">
            <v>24</v>
          </cell>
          <cell r="H585">
            <v>20</v>
          </cell>
          <cell r="I585" t="str">
            <v>МБОУ СОШ № 1</v>
          </cell>
        </row>
        <row r="586">
          <cell r="A586">
            <v>35085</v>
          </cell>
          <cell r="B586" t="str">
            <v>Муниципальное казенное общеобразовательное учреждение Вечерняя (сменная) общеобразовательная школа № 3</v>
          </cell>
          <cell r="C586">
            <v>36</v>
          </cell>
          <cell r="D586">
            <v>14</v>
          </cell>
          <cell r="E586">
            <v>2</v>
          </cell>
          <cell r="F586" t="str">
            <v>355044, Ставропольский край, г. Ставрополь, ш. Ставрополь-44, д. ФКУ ИК-11</v>
          </cell>
          <cell r="G586">
            <v>13</v>
          </cell>
          <cell r="H586">
            <v>41</v>
          </cell>
          <cell r="I586" t="str">
            <v>МКОУ В(С)ОШ № 3</v>
          </cell>
        </row>
        <row r="587">
          <cell r="A587">
            <v>5015</v>
          </cell>
          <cell r="B587" t="str">
            <v>Муниципальное казенное общеобразовательное учреждение Средняя общеобразовательная школа № 15 г. Благодарный</v>
          </cell>
          <cell r="C587">
            <v>1</v>
          </cell>
          <cell r="D587">
            <v>14</v>
          </cell>
          <cell r="E587">
            <v>2</v>
          </cell>
          <cell r="F587" t="str">
            <v>356423, Ставропольский край, Благодарненский район, г. Благодарный, пл. Строителей, д. 2</v>
          </cell>
          <cell r="G587">
            <v>12</v>
          </cell>
          <cell r="H587">
            <v>28</v>
          </cell>
          <cell r="I587" t="str">
            <v>МКОУ СОШ № 15 г. Благодарный</v>
          </cell>
        </row>
        <row r="588">
          <cell r="A588">
            <v>26023</v>
          </cell>
          <cell r="B588" t="str">
            <v>Муниципальное бюджетное общеобразовательное учреждение Начальная общеобразовательная школа № 24 г. Михайловска</v>
          </cell>
          <cell r="C588">
            <v>5</v>
          </cell>
          <cell r="D588">
            <v>11</v>
          </cell>
          <cell r="E588">
            <v>2</v>
          </cell>
          <cell r="F588" t="str">
            <v>356240, Ставропольский край, Шпаковский район, г. Михайловск, ул. Октябрьская, д. 318</v>
          </cell>
          <cell r="G588">
            <v>0</v>
          </cell>
          <cell r="H588">
            <v>0</v>
          </cell>
          <cell r="I588" t="str">
            <v>МБОУ НОШ № 24 г. Михайловска</v>
          </cell>
        </row>
        <row r="589">
          <cell r="A589">
            <v>5019</v>
          </cell>
          <cell r="B589" t="str">
            <v>Муниципальное казенное  учреждение дополнительного образования Центр дополнительного образования г. Благодарный</v>
          </cell>
          <cell r="C589">
            <v>71</v>
          </cell>
          <cell r="D589">
            <v>14</v>
          </cell>
          <cell r="E589">
            <v>2</v>
          </cell>
          <cell r="F589" t="str">
            <v>356420, Ставропольский край, Благодарненский район, г. Благодарный, пер. Кочубея, д. 25</v>
          </cell>
          <cell r="G589">
            <v>0</v>
          </cell>
          <cell r="H589">
            <v>0</v>
          </cell>
          <cell r="I589" t="str">
            <v>МКУ ДО ЦДО г. Благодарный</v>
          </cell>
        </row>
        <row r="590">
          <cell r="A590">
            <v>33003</v>
          </cell>
          <cell r="B590" t="str">
            <v>Муниципальное бюджетное общеобразовательное учреждение Средняя общеобразовательная школа № 3</v>
          </cell>
          <cell r="C590">
            <v>1</v>
          </cell>
          <cell r="D590">
            <v>11</v>
          </cell>
          <cell r="E590">
            <v>2</v>
          </cell>
          <cell r="F590" t="str">
            <v>357100, Ставропольский край, г. Невинномысск, ул. Ленина, д. 107</v>
          </cell>
          <cell r="G590">
            <v>0</v>
          </cell>
          <cell r="H590">
            <v>0</v>
          </cell>
          <cell r="I590" t="str">
            <v>МБОУ СОШ № 3</v>
          </cell>
        </row>
        <row r="591">
          <cell r="A591">
            <v>26003</v>
          </cell>
          <cell r="B591" t="str">
            <v>Муниципальное бюджетное общеобразовательное учреждение Средняя общеобразовательная школа № 3 г. Михайловск</v>
          </cell>
          <cell r="C591">
            <v>1</v>
          </cell>
          <cell r="D591">
            <v>11</v>
          </cell>
          <cell r="E591">
            <v>2</v>
          </cell>
          <cell r="F591" t="str">
            <v>356243, Ставропольский край, Шпаковский район, г. Михайловск, ул. Войкова, д. 567/4</v>
          </cell>
          <cell r="G591">
            <v>25</v>
          </cell>
          <cell r="H591">
            <v>26</v>
          </cell>
          <cell r="I591" t="str">
            <v>МБОУ СОШ № 3 г. Михайловск</v>
          </cell>
        </row>
        <row r="592">
          <cell r="A592">
            <v>35014</v>
          </cell>
          <cell r="B592" t="str">
            <v>Муниципальное бюджетное общеобразовательное учреждение лицей № 15</v>
          </cell>
          <cell r="C592">
            <v>4</v>
          </cell>
          <cell r="D592">
            <v>3</v>
          </cell>
          <cell r="E592">
            <v>2</v>
          </cell>
          <cell r="F592" t="str">
            <v>355037, Ставропольский край, г. Ставрополь, ул. 50 лет ВЛКСМ, д. 14</v>
          </cell>
          <cell r="G592">
            <v>54</v>
          </cell>
          <cell r="H592">
            <v>85</v>
          </cell>
          <cell r="I592" t="str">
            <v>МБОУ лицей № 15</v>
          </cell>
        </row>
        <row r="593">
          <cell r="A593">
            <v>8009</v>
          </cell>
          <cell r="B593" t="str">
            <v>Муниципальное казенное общеобразовательное учреждение Средняя общеобразовательная школа № 9 пос. Верхняя Кугульта</v>
          </cell>
          <cell r="C593">
            <v>1</v>
          </cell>
          <cell r="D593">
            <v>14</v>
          </cell>
          <cell r="E593">
            <v>1</v>
          </cell>
          <cell r="F593" t="str">
            <v>356265, Ставропольский край, Грачевский район, п. Верхняя Кугульта, ул. Школьная, д. 10</v>
          </cell>
          <cell r="G593">
            <v>7</v>
          </cell>
          <cell r="H593">
            <v>5</v>
          </cell>
          <cell r="I593" t="str">
            <v>МКОУ СОШ № 9 пос. Верхняя Кугульта</v>
          </cell>
        </row>
        <row r="594">
          <cell r="A594">
            <v>7000</v>
          </cell>
          <cell r="B594" t="str">
            <v>Отдел образования администрации  Георгиевского муниципального  района</v>
          </cell>
          <cell r="C594">
            <v>49</v>
          </cell>
          <cell r="D594">
            <v>5</v>
          </cell>
          <cell r="E594">
            <v>2</v>
          </cell>
          <cell r="F594" t="str">
            <v>357820, Ставропольский край, Георгиевский район, г. Георгиевск, пер. Минераловодский, д. 10/8</v>
          </cell>
          <cell r="G594">
            <v>6</v>
          </cell>
          <cell r="H594">
            <v>0</v>
          </cell>
          <cell r="I594" t="str">
            <v>Отдел образования Георгиевского муниципального  района</v>
          </cell>
        </row>
        <row r="595">
          <cell r="A595">
            <v>25004</v>
          </cell>
          <cell r="B595" t="str">
            <v>Муниципальное казённое общеобразовательное учреждение Средняя общеобразовательная школа № 4 с. Малые Ягуры</v>
          </cell>
          <cell r="C595">
            <v>1</v>
          </cell>
          <cell r="D595">
            <v>14</v>
          </cell>
          <cell r="E595">
            <v>1</v>
          </cell>
          <cell r="F595" t="str">
            <v>356546, Ставропольский край, Туркменский район, с. Малые Ягуры, пл. Пионерская, д. 16</v>
          </cell>
          <cell r="G595">
            <v>10</v>
          </cell>
          <cell r="H595">
            <v>10</v>
          </cell>
          <cell r="I595" t="str">
            <v>МКОУ СОШ № 4 с. Малые Ягуры</v>
          </cell>
        </row>
        <row r="596">
          <cell r="A596">
            <v>13002</v>
          </cell>
          <cell r="B596" t="str">
            <v>Муниципальное казённое общеобразовательное учреждение Средняя общеобразовательная школа № 2 с. Ладовская Балка</v>
          </cell>
          <cell r="C596">
            <v>1</v>
          </cell>
          <cell r="D596">
            <v>14</v>
          </cell>
          <cell r="E596">
            <v>1</v>
          </cell>
          <cell r="F596" t="str">
            <v>356055, Ставропольский край, Красногвардейский район, с. Ладовская Балка, пер. Больничный, д. 3</v>
          </cell>
          <cell r="G596">
            <v>12</v>
          </cell>
          <cell r="H596">
            <v>17</v>
          </cell>
          <cell r="I596" t="str">
            <v>МКОУ СОШ № 2 с. Ладовская Балка</v>
          </cell>
        </row>
        <row r="597">
          <cell r="A597">
            <v>16022</v>
          </cell>
          <cell r="B597" t="str">
            <v>Муниципальное казенное общеобразовательное учреждение Средняя общеобразовательная школа № 9 с. Розовка</v>
          </cell>
          <cell r="C597">
            <v>1</v>
          </cell>
          <cell r="D597">
            <v>14</v>
          </cell>
          <cell r="E597">
            <v>1</v>
          </cell>
          <cell r="F597" t="str">
            <v>357248, Ставропольский край, Минераловодский район, с. Розовка, ул. Апанасенко, д. 47</v>
          </cell>
          <cell r="G597">
            <v>8</v>
          </cell>
          <cell r="H597">
            <v>11</v>
          </cell>
          <cell r="I597" t="str">
            <v>МКОУ СОШ № 9 с. Розовка</v>
          </cell>
        </row>
        <row r="598">
          <cell r="A598">
            <v>2003</v>
          </cell>
          <cell r="B598" t="str">
            <v>Муниципальное казённое общеобразовательное учреждение Средняя общеобразовательная школа № 4 с. Казинка</v>
          </cell>
          <cell r="C598">
            <v>1</v>
          </cell>
          <cell r="D598">
            <v>14</v>
          </cell>
          <cell r="E598">
            <v>1</v>
          </cell>
          <cell r="F598" t="str">
            <v>357072, Ставропольский край, Андроповский район, с. Казинка, ул. Школьная, д. 34</v>
          </cell>
          <cell r="G598">
            <v>4</v>
          </cell>
          <cell r="H598">
            <v>0</v>
          </cell>
          <cell r="I598" t="str">
            <v>МКОУ СОШ № 4 с. Казинка</v>
          </cell>
        </row>
        <row r="599">
          <cell r="A599">
            <v>9008</v>
          </cell>
          <cell r="B599" t="str">
            <v>Муниципальное казённое общеобразовательное учреждение Средняя общеобразовательная школа  № 8 имени А.В. Грязнова с. Тищенское</v>
          </cell>
          <cell r="C599">
            <v>1</v>
          </cell>
          <cell r="D599">
            <v>14</v>
          </cell>
          <cell r="E599">
            <v>1</v>
          </cell>
          <cell r="F599" t="str">
            <v>356105, Ставропольский край, Изобильненский район, с. Тищенское, ул. Мира, д. 16</v>
          </cell>
          <cell r="G599">
            <v>14</v>
          </cell>
          <cell r="H599">
            <v>13</v>
          </cell>
          <cell r="I599" t="str">
            <v>МКОУ СОШ № 8 имени А.В. Грязнова с. Тищенское</v>
          </cell>
        </row>
        <row r="600">
          <cell r="A600">
            <v>20015</v>
          </cell>
          <cell r="B600" t="str">
            <v>Муниципальное казенное общеобразовательное учреждение Средняя общеобразовательная школа № 17 с.Сухая Буйвола</v>
          </cell>
          <cell r="C600">
            <v>1</v>
          </cell>
          <cell r="D600">
            <v>14</v>
          </cell>
          <cell r="E600">
            <v>1</v>
          </cell>
          <cell r="F600" t="str">
            <v>356523, Ставропольский край, Петровский район, с. Сухая Буйвола, ул. Красная, д. 15</v>
          </cell>
          <cell r="G600">
            <v>7</v>
          </cell>
          <cell r="H600">
            <v>11</v>
          </cell>
          <cell r="I600" t="str">
            <v>МКОУ СОШ № 17 с.Сухая Буйвола</v>
          </cell>
        </row>
        <row r="601">
          <cell r="A601">
            <v>34027</v>
          </cell>
          <cell r="B601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29 "Гармония"</v>
          </cell>
          <cell r="C601">
            <v>2</v>
          </cell>
          <cell r="D601">
            <v>11</v>
          </cell>
          <cell r="E601">
            <v>2</v>
          </cell>
          <cell r="F601" t="str">
            <v>357538, Ставропольский край, г. Пятигорск, ул. Украинская, д. 57</v>
          </cell>
          <cell r="G601">
            <v>47</v>
          </cell>
          <cell r="H601">
            <v>29</v>
          </cell>
          <cell r="I601" t="str">
            <v>МБОУ СОШ № 29 "Гармония"</v>
          </cell>
        </row>
        <row r="602">
          <cell r="A602">
            <v>6025</v>
          </cell>
          <cell r="B602" t="str">
            <v>Муниципальное общеобразовательное учреждение лицей № 8 г. Буденновска</v>
          </cell>
          <cell r="C602">
            <v>4</v>
          </cell>
          <cell r="D602">
            <v>11</v>
          </cell>
          <cell r="E602">
            <v>2</v>
          </cell>
          <cell r="F602" t="str">
            <v>356800, Ставропольский край, Буденновский район, г. Буденновск, ул. микрорайон 8, д. нет</v>
          </cell>
          <cell r="G602">
            <v>44</v>
          </cell>
          <cell r="H602">
            <v>37</v>
          </cell>
          <cell r="I602" t="str">
            <v>МОУ лицей № 8 г. Буденновска</v>
          </cell>
        </row>
        <row r="603">
          <cell r="A603">
            <v>17004</v>
          </cell>
          <cell r="B603" t="str">
            <v>Муниципальное казенное общеобразовательное учреждение  Средняя общеобразовательная школа № 5 пос. Зункарь</v>
          </cell>
          <cell r="C603">
            <v>1</v>
          </cell>
          <cell r="D603">
            <v>13</v>
          </cell>
          <cell r="E603">
            <v>1</v>
          </cell>
          <cell r="F603" t="str">
            <v>356874, Ставропольский край, Нефтекумский район, п. Зункарь, ул. Школьная, д. 1</v>
          </cell>
          <cell r="G603">
            <v>6</v>
          </cell>
          <cell r="H603">
            <v>5</v>
          </cell>
          <cell r="I603" t="str">
            <v>МКОУ СОШ № 5 пос. Зункарь</v>
          </cell>
        </row>
        <row r="604">
          <cell r="A604">
            <v>25008</v>
          </cell>
          <cell r="B604" t="str">
            <v>Муниципальное казенное общеобразовательное учреждение Средняя общеобразовательная школа № 10 а. Шарахалсун</v>
          </cell>
          <cell r="C604">
            <v>1</v>
          </cell>
          <cell r="D604">
            <v>14</v>
          </cell>
          <cell r="E604">
            <v>1</v>
          </cell>
          <cell r="F604" t="str">
            <v>356555, Ставропольский край, Туркменский район, аул Шарахалсун, ул. Краснознаменская, д. 94а</v>
          </cell>
          <cell r="G604">
            <v>15</v>
          </cell>
          <cell r="H604">
            <v>13</v>
          </cell>
          <cell r="I604" t="str">
            <v>МКОУ СОШ № 10 а. Шарахалсун</v>
          </cell>
        </row>
        <row r="605">
          <cell r="A605">
            <v>20007</v>
          </cell>
          <cell r="B605" t="str">
            <v>Муниципальное казенное общеобразовательное учреждение Средняя общеобразовательная школа № 7 г.Светлоград</v>
          </cell>
          <cell r="C605">
            <v>1</v>
          </cell>
          <cell r="D605">
            <v>14</v>
          </cell>
          <cell r="E605">
            <v>2</v>
          </cell>
          <cell r="F605" t="str">
            <v>356530, Ставропольский край, Петровский район, г. Светлоград, ул. Кисличанская, д. 90</v>
          </cell>
          <cell r="G605">
            <v>0</v>
          </cell>
          <cell r="H605">
            <v>11</v>
          </cell>
          <cell r="I605" t="str">
            <v>МКОУ СОШ № 7 г.Светлоград</v>
          </cell>
        </row>
        <row r="606">
          <cell r="A606">
            <v>8007</v>
          </cell>
          <cell r="B606" t="str">
            <v>Муниципальное казенное общеобразовательное учреждение Средняя общеобразовательная школа № 7 с. Старомарьевка</v>
          </cell>
          <cell r="C606">
            <v>1</v>
          </cell>
          <cell r="D606">
            <v>14</v>
          </cell>
          <cell r="E606">
            <v>1</v>
          </cell>
          <cell r="F606" t="str">
            <v>356261, Ставропольский край, Грачевский район, с. Старомарьевка, ул. Свердлова, д. 65</v>
          </cell>
          <cell r="G606">
            <v>18</v>
          </cell>
          <cell r="H606">
            <v>20</v>
          </cell>
          <cell r="I606" t="str">
            <v>МКОУ СОШ № 7 с. Старомарьевка</v>
          </cell>
        </row>
        <row r="607">
          <cell r="A607">
            <v>11011</v>
          </cell>
          <cell r="B607" t="str">
            <v>Муниципальное бюджетное общеобразовательное учреждение Новопавловская средняя общеобразовательная школа № 2 г. Новопавловск</v>
          </cell>
          <cell r="C607">
            <v>1</v>
          </cell>
          <cell r="D607">
            <v>11</v>
          </cell>
          <cell r="E607">
            <v>2</v>
          </cell>
          <cell r="F607" t="str">
            <v>357300, Ставропольский край, Кировский район, г. Новопавловск, ул. Центральная, д. 10</v>
          </cell>
          <cell r="G607">
            <v>13</v>
          </cell>
          <cell r="H607">
            <v>18</v>
          </cell>
          <cell r="I607" t="str">
            <v>МБОУ Новопавловская СОШ № 2 г. Новопавловск</v>
          </cell>
        </row>
        <row r="608">
          <cell r="A608">
            <v>35024</v>
          </cell>
          <cell r="B608" t="str">
            <v>Муниципальное бюджетное общеобразовательное учреждение гимназия № 25</v>
          </cell>
          <cell r="C608">
            <v>3</v>
          </cell>
          <cell r="D608">
            <v>11</v>
          </cell>
          <cell r="E608">
            <v>2</v>
          </cell>
          <cell r="F608" t="str">
            <v>355017, Ставропольский край, г. Ставрополь, пер. Зоотехнический, д. 6</v>
          </cell>
          <cell r="G608">
            <v>73</v>
          </cell>
          <cell r="H608">
            <v>112</v>
          </cell>
          <cell r="I608" t="str">
            <v>МБОУ гимназия № 25</v>
          </cell>
        </row>
        <row r="609">
          <cell r="A609">
            <v>18012</v>
          </cell>
          <cell r="B609" t="str">
            <v>Муниципальное общеобразовательное учреждение  Средняя общеобразовательная школа № 12 г.Новоалександровск</v>
          </cell>
          <cell r="C609">
            <v>1</v>
          </cell>
          <cell r="D609">
            <v>11</v>
          </cell>
          <cell r="E609">
            <v>2</v>
          </cell>
          <cell r="F609" t="str">
            <v>356000, Ставропольский край, Новоалександровский район, г. Новоалександровск, пер. Красноармейский, д. 77</v>
          </cell>
          <cell r="G609">
            <v>19</v>
          </cell>
          <cell r="H609">
            <v>29</v>
          </cell>
          <cell r="I609" t="str">
            <v>МОУ СОШ № 12 г.Новоалександровск</v>
          </cell>
        </row>
        <row r="610">
          <cell r="A610">
            <v>12017</v>
          </cell>
          <cell r="B610" t="str">
            <v>Муниципальное казённое общеобразовательное учреждение Средняя общеобразовательная школа № 20 с. Новая Деревня</v>
          </cell>
          <cell r="C610">
            <v>1</v>
          </cell>
          <cell r="D610">
            <v>14</v>
          </cell>
          <cell r="E610">
            <v>1</v>
          </cell>
          <cell r="F610" t="str">
            <v>357022, Ставропольский край, Кочубеевский район, с. Новая Деревня, пер. Школьный, д. 1</v>
          </cell>
          <cell r="G610">
            <v>7</v>
          </cell>
          <cell r="H610">
            <v>9</v>
          </cell>
          <cell r="I610" t="str">
            <v>МКОУ СОШ № 20 с. Новая Деревня</v>
          </cell>
        </row>
        <row r="611">
          <cell r="A611">
            <v>1006</v>
          </cell>
          <cell r="B611" t="str">
            <v>муниципальное общеобразовательное учреждение Средняя общеобразовательная школа № 6 с. Саблинское</v>
          </cell>
          <cell r="C611">
            <v>1</v>
          </cell>
          <cell r="D611">
            <v>11</v>
          </cell>
          <cell r="E611">
            <v>1</v>
          </cell>
          <cell r="F611" t="str">
            <v>356322, Ставропольский край, Александровский район, с. Саблинское, ул. Лещенко, д. 48</v>
          </cell>
          <cell r="G611">
            <v>9</v>
          </cell>
          <cell r="H611">
            <v>7</v>
          </cell>
          <cell r="I611" t="str">
            <v>МОУ СОШ № 6 с. Саблинское</v>
          </cell>
        </row>
        <row r="612">
          <cell r="A612">
            <v>21007</v>
          </cell>
          <cell r="B612" t="str">
            <v>Муниципальное бюджетное общеобразовательное учреждение Средняя общеобразовательная школа № 7 ст. Ессентукская</v>
          </cell>
          <cell r="C612">
            <v>1</v>
          </cell>
          <cell r="D612">
            <v>11</v>
          </cell>
          <cell r="E612">
            <v>1</v>
          </cell>
          <cell r="F612" t="str">
            <v>357350, Ставропольский край, Предгорный район, ст-ца Ессентукская, ул. Гагарина, д. 15</v>
          </cell>
          <cell r="G612">
            <v>35</v>
          </cell>
          <cell r="H612">
            <v>0</v>
          </cell>
          <cell r="I612" t="str">
            <v>МБОУ СОШ № 7 ст. Ессентукская</v>
          </cell>
        </row>
        <row r="613">
          <cell r="A613">
            <v>11014</v>
          </cell>
          <cell r="B613" t="str">
            <v>Муниципальное казенное общеобразовательное учреждение Cредняя общеобразовательная школа № 18 пос. Фазанный</v>
          </cell>
          <cell r="C613">
            <v>1</v>
          </cell>
          <cell r="D613">
            <v>14</v>
          </cell>
          <cell r="E613">
            <v>1</v>
          </cell>
          <cell r="F613" t="str">
            <v>357326, Ставропольский край, Кировский район, п. Фазанный, ул. Рабочая, д. 4</v>
          </cell>
          <cell r="G613">
            <v>7</v>
          </cell>
          <cell r="H613">
            <v>0</v>
          </cell>
          <cell r="I613" t="str">
            <v>МКОУ СОШ № 18 пос. Фазанный</v>
          </cell>
        </row>
        <row r="614">
          <cell r="A614">
            <v>19003</v>
          </cell>
          <cell r="B614" t="str">
            <v>Муниципальное общеобразовательное учреждение Средняя общеобразовательная школа № 3  с. Китаевского</v>
          </cell>
          <cell r="C614">
            <v>1</v>
          </cell>
          <cell r="D614">
            <v>11</v>
          </cell>
          <cell r="E614">
            <v>1</v>
          </cell>
          <cell r="F614" t="str">
            <v>356356, Ставропольский край, Новоселицкий район, с. Китаевское, ул. Гагарина, д. 60</v>
          </cell>
          <cell r="G614">
            <v>11</v>
          </cell>
          <cell r="H614">
            <v>10</v>
          </cell>
          <cell r="I614" t="str">
            <v>МОУ СОШ № 3 с. Китаевского</v>
          </cell>
        </row>
        <row r="615">
          <cell r="A615">
            <v>12012</v>
          </cell>
          <cell r="B615" t="str">
            <v>Муниципальное казённое общеобразовательное учреждение Средняя общеобразовательная школа № 1 с. Кочубеевское</v>
          </cell>
          <cell r="C615">
            <v>1</v>
          </cell>
          <cell r="D615">
            <v>14</v>
          </cell>
          <cell r="E615">
            <v>1</v>
          </cell>
          <cell r="F615" t="str">
            <v>357000, Ставропольский край, Кочубеевский район, с. Кочубеевское, ул. Бульварная, д. 144</v>
          </cell>
          <cell r="G615">
            <v>21</v>
          </cell>
          <cell r="H615">
            <v>19</v>
          </cell>
          <cell r="I615" t="str">
            <v>МКОУ СОШ № 1 с. Кочубеевское</v>
          </cell>
        </row>
        <row r="616">
          <cell r="A616">
            <v>18018</v>
          </cell>
          <cell r="B616" t="str">
            <v>Муниципальное общеобразовательное учреждение Средняя общеобразовательная школа  № 18 ст.Григорополисская</v>
          </cell>
          <cell r="C616">
            <v>1</v>
          </cell>
          <cell r="D616">
            <v>11</v>
          </cell>
          <cell r="E616">
            <v>1</v>
          </cell>
          <cell r="F616" t="str">
            <v>356020, Ставропольский край, Новоалександровский район, ст-ца Григорополисская, ул. Первомайская, д. 30</v>
          </cell>
          <cell r="G616">
            <v>0</v>
          </cell>
          <cell r="H616">
            <v>14</v>
          </cell>
          <cell r="I616" t="str">
            <v>МОУ СОШ №18 ст.Григорополисская</v>
          </cell>
        </row>
        <row r="617">
          <cell r="A617">
            <v>10006</v>
          </cell>
          <cell r="B617" t="str">
            <v>Муниципальное бюджетное общеобразовательное учреждение Средняя общеобразовательная школа № 6 г. Ипатово</v>
          </cell>
          <cell r="C617">
            <v>1</v>
          </cell>
          <cell r="D617">
            <v>11</v>
          </cell>
          <cell r="E617">
            <v>2</v>
          </cell>
          <cell r="F617" t="str">
            <v>356630, Ставропольский край, Ипатовский район, г. Ипатово, ул. Голубовского, д. 137</v>
          </cell>
          <cell r="G617">
            <v>38</v>
          </cell>
          <cell r="H617">
            <v>52</v>
          </cell>
          <cell r="I617" t="str">
            <v>МБОУ СОШ № 6 г. Ипатово</v>
          </cell>
        </row>
        <row r="618">
          <cell r="A618">
            <v>10008</v>
          </cell>
          <cell r="B618" t="str">
            <v>Муниципальное казенное общеобразовательное учреждение Средняя общеобразовательная школа № 8 с. Тахта</v>
          </cell>
          <cell r="C618">
            <v>1</v>
          </cell>
          <cell r="D618">
            <v>14</v>
          </cell>
          <cell r="E618">
            <v>1</v>
          </cell>
          <cell r="F618" t="str">
            <v>356614, Ставропольский край, Ипатовский район, с. Тахта, ул. Ленина, д. 109</v>
          </cell>
          <cell r="G618">
            <v>8</v>
          </cell>
          <cell r="H618">
            <v>16</v>
          </cell>
          <cell r="I618" t="str">
            <v>МКОУ СОШ № 8 с. Тахта</v>
          </cell>
        </row>
        <row r="619">
          <cell r="A619">
            <v>16023</v>
          </cell>
          <cell r="B619" t="str">
            <v>Муниципальное казенное общеобразовательное учреждение Средняя общеобразовательная школа № 10 х. Перевальный</v>
          </cell>
          <cell r="C619">
            <v>1</v>
          </cell>
          <cell r="D619">
            <v>14</v>
          </cell>
          <cell r="E619">
            <v>1</v>
          </cell>
          <cell r="F619" t="str">
            <v>357239, Ставропольский край, Минераловодский район, п. Перевальный, ул. Новая, д. 32</v>
          </cell>
          <cell r="G619">
            <v>10</v>
          </cell>
          <cell r="H619">
            <v>0</v>
          </cell>
          <cell r="I619" t="str">
            <v>МКОУ СОШ № 10 х. Перевальный</v>
          </cell>
        </row>
        <row r="620">
          <cell r="A620">
            <v>18020</v>
          </cell>
          <cell r="B620" t="str">
            <v>Государственное бюджетное профессиональное образовательное учреждение  "Григорополисский сельскохозяйственный техникум имени атамана М.И.Платова" ст.Григорополисская</v>
          </cell>
          <cell r="C620">
            <v>44</v>
          </cell>
          <cell r="D620">
            <v>10</v>
          </cell>
          <cell r="E620">
            <v>1</v>
          </cell>
          <cell r="F620" t="str">
            <v>356021, Ставропольский край, Новоалександровский район, ст-ца Григорополисская, ул. Ленина, д. 1</v>
          </cell>
          <cell r="G620">
            <v>0</v>
          </cell>
          <cell r="H620">
            <v>0</v>
          </cell>
          <cell r="I620" t="str">
            <v>ГБПОУ ГСХТ имени атамана М.И.Платова</v>
          </cell>
        </row>
        <row r="621">
          <cell r="A621">
            <v>35021</v>
          </cell>
          <cell r="B621" t="str">
            <v>Муниципальное бюджетное общеобразовательное учреждение Средняя общеобразовательная школа № 22</v>
          </cell>
          <cell r="C621">
            <v>1</v>
          </cell>
          <cell r="D621">
            <v>11</v>
          </cell>
          <cell r="E621">
            <v>2</v>
          </cell>
          <cell r="F621" t="str">
            <v>355040, Ставропольский край, г. Ставрополь, просп. Ворошилова, д. 8</v>
          </cell>
          <cell r="G621">
            <v>25</v>
          </cell>
          <cell r="H621">
            <v>38</v>
          </cell>
          <cell r="I621" t="str">
            <v>МБОУ СОШ № 22</v>
          </cell>
        </row>
        <row r="622">
          <cell r="A622">
            <v>3000</v>
          </cell>
          <cell r="B622" t="str">
            <v>Отдел образования администрации Апанасенковского муниципального района</v>
          </cell>
          <cell r="C622">
            <v>49</v>
          </cell>
          <cell r="D622">
            <v>5</v>
          </cell>
          <cell r="E622">
            <v>1</v>
          </cell>
          <cell r="F622" t="str">
            <v>356720, Ставропольский край, Апанасенковский район, с. Дивное, ул. Красная, д. 8</v>
          </cell>
          <cell r="G622">
            <v>4</v>
          </cell>
          <cell r="H622">
            <v>0</v>
          </cell>
          <cell r="I622" t="str">
            <v>Отдел образования  Апанасенковского муниципального района</v>
          </cell>
        </row>
        <row r="623">
          <cell r="A623">
            <v>9002</v>
          </cell>
          <cell r="B623" t="str">
            <v>Муниципальное казённое общеобразовательное учреждение Средняя общеобразовательная школа  № 2  г. Изобильный</v>
          </cell>
          <cell r="C623">
            <v>1</v>
          </cell>
          <cell r="D623">
            <v>14</v>
          </cell>
          <cell r="E623">
            <v>2</v>
          </cell>
          <cell r="F623" t="str">
            <v>356140, Ставропольский край, Изобильненский район, г. Изобильный, ул. Промышленная, д. 92</v>
          </cell>
          <cell r="G623">
            <v>19</v>
          </cell>
          <cell r="H623">
            <v>15</v>
          </cell>
          <cell r="I623" t="str">
            <v>МКОУ СОШ № 2  г. Изобильный</v>
          </cell>
        </row>
        <row r="624">
          <cell r="A624">
            <v>9003</v>
          </cell>
          <cell r="B624" t="str">
            <v>Муниципальное казённое общеобразовательное учреждение Средняя общеобразовательная школа  № 3  г. Изобильный</v>
          </cell>
          <cell r="C624">
            <v>1</v>
          </cell>
          <cell r="D624">
            <v>14</v>
          </cell>
          <cell r="E624">
            <v>2</v>
          </cell>
          <cell r="F624" t="str">
            <v>356140, Ставропольский край, Изобильненский район, г. Изобильный, ул. Школьная, д. 1</v>
          </cell>
          <cell r="G624">
            <v>26</v>
          </cell>
          <cell r="H624">
            <v>20</v>
          </cell>
          <cell r="I624" t="str">
            <v>МКОУ СОШ № 3  г. Изобильный</v>
          </cell>
        </row>
        <row r="625">
          <cell r="A625">
            <v>35037</v>
          </cell>
          <cell r="B625" t="str">
            <v>Муниципальное бюджетное Вечернее (сменное) общеобразовательное учреждение Центр образования  имени Героя России Владислава Духина</v>
          </cell>
          <cell r="C625">
            <v>38</v>
          </cell>
          <cell r="D625">
            <v>11</v>
          </cell>
          <cell r="E625">
            <v>2</v>
          </cell>
          <cell r="F625" t="str">
            <v>355008, Ставропольский край, г. Ставрополь, просп. Карла Маркса, д. 46</v>
          </cell>
          <cell r="G625">
            <v>56</v>
          </cell>
          <cell r="H625">
            <v>94</v>
          </cell>
          <cell r="I625" t="str">
            <v>МБВСОУ ЦО</v>
          </cell>
        </row>
        <row r="626">
          <cell r="A626">
            <v>3015</v>
          </cell>
          <cell r="B626" t="str">
            <v>Государственное бюджетное профессиональное образовательное учреждение  "Агротехнический техникум" с. Дивное</v>
          </cell>
          <cell r="C626">
            <v>44</v>
          </cell>
          <cell r="D626">
            <v>10</v>
          </cell>
          <cell r="E626">
            <v>1</v>
          </cell>
          <cell r="F626" t="str">
            <v>356721, Ставропольский край, Апанасенковский район, с. Дивное, ул. Вокзальная, д. 16</v>
          </cell>
          <cell r="G626">
            <v>0</v>
          </cell>
          <cell r="H626">
            <v>0</v>
          </cell>
          <cell r="I626" t="str">
            <v>ГБПОУ АТ с. Дивное</v>
          </cell>
        </row>
        <row r="627">
          <cell r="A627">
            <v>14014</v>
          </cell>
          <cell r="B627" t="str">
            <v>Муниципальное общеобразовательное учреждение Средняя общеобразовательная школа № 14 пос.. Ага  Батыр</v>
          </cell>
          <cell r="C627">
            <v>1</v>
          </cell>
          <cell r="D627">
            <v>14</v>
          </cell>
          <cell r="E627">
            <v>1</v>
          </cell>
          <cell r="F627" t="str">
            <v>357872, Ставропольский край, Курский район, п. Ага-Батыр, ул. Южная, д. 21</v>
          </cell>
          <cell r="G627">
            <v>6</v>
          </cell>
          <cell r="H627">
            <v>10</v>
          </cell>
          <cell r="I627" t="str">
            <v>МОУ СОШ № 14  пос.  Ага  Батыр</v>
          </cell>
        </row>
        <row r="628">
          <cell r="A628">
            <v>2002</v>
          </cell>
          <cell r="B628" t="str">
            <v>Муниципальное бюджетное общеобразовательное учреждение Средняя общеобразовательная школа № 2 ст. Воровсколесская</v>
          </cell>
          <cell r="C628">
            <v>1</v>
          </cell>
          <cell r="D628">
            <v>11</v>
          </cell>
          <cell r="E628">
            <v>1</v>
          </cell>
          <cell r="F628" t="str">
            <v>357081, Ставропольский край, Андроповский район, ст-ца Воровсколесская, ул. Почтовая, д. 60</v>
          </cell>
          <cell r="G628">
            <v>7</v>
          </cell>
          <cell r="H628">
            <v>10</v>
          </cell>
          <cell r="I628" t="str">
            <v>МБОУ СОШ № 2 ст. Воровсколесская</v>
          </cell>
        </row>
        <row r="629">
          <cell r="A629">
            <v>11005</v>
          </cell>
          <cell r="B629" t="str">
            <v>Муниципальное бюджетное общеобразовательное учреждение Средняя общеобразовательная школа № 7  пос. Коммаяк</v>
          </cell>
          <cell r="C629">
            <v>1</v>
          </cell>
          <cell r="D629">
            <v>11</v>
          </cell>
          <cell r="E629">
            <v>1</v>
          </cell>
          <cell r="F629" t="str">
            <v>357313, Ставропольский край, Кировский район, п. Коммаяк, ул. Ленина, д. 40</v>
          </cell>
          <cell r="G629">
            <v>9</v>
          </cell>
          <cell r="H629">
            <v>9</v>
          </cell>
          <cell r="I629" t="str">
            <v>МБОУ СОШ № 7 пос. Коммаяк</v>
          </cell>
        </row>
        <row r="630">
          <cell r="A630">
            <v>26019</v>
          </cell>
          <cell r="B630" t="str">
            <v>Муниципальное бюджетное общеобразовательное учреждение Средняя общеобразовательная школа № 19 с. Верхнерусское</v>
          </cell>
          <cell r="C630">
            <v>1</v>
          </cell>
          <cell r="D630">
            <v>11</v>
          </cell>
          <cell r="E630">
            <v>1</v>
          </cell>
          <cell r="F630" t="str">
            <v>356236, Ставропольский край, Шпаковский район, с. Верхнерусское, ул. Подгорная, д. 154</v>
          </cell>
          <cell r="G630">
            <v>21</v>
          </cell>
          <cell r="H630">
            <v>19</v>
          </cell>
          <cell r="I630" t="str">
            <v>МБОУ СОШ № 19 с. Верхнерусское</v>
          </cell>
        </row>
        <row r="631">
          <cell r="A631">
            <v>12022</v>
          </cell>
          <cell r="B631" t="str">
            <v>Муниципальное казённое общеобразовательное учреждение Средняя общеобразовательная школа № 9 с. Веселое</v>
          </cell>
          <cell r="C631">
            <v>1</v>
          </cell>
          <cell r="D631">
            <v>14</v>
          </cell>
          <cell r="E631">
            <v>1</v>
          </cell>
          <cell r="F631" t="str">
            <v>357021, Ставропольский край, Кочубеевский район, с. Веселое, ул. Зеленая, д. 15</v>
          </cell>
          <cell r="G631">
            <v>0</v>
          </cell>
          <cell r="H631">
            <v>7</v>
          </cell>
          <cell r="I631" t="str">
            <v>МКОУ СОШ № 9 с. Веселое</v>
          </cell>
        </row>
        <row r="632">
          <cell r="A632">
            <v>5001</v>
          </cell>
          <cell r="B632" t="str">
            <v>Муниципальное казенное общеобразовательное учреждение Средняя общеобразовательная школа № 1 г. Благодарный</v>
          </cell>
          <cell r="C632">
            <v>1</v>
          </cell>
          <cell r="D632">
            <v>14</v>
          </cell>
          <cell r="E632">
            <v>2</v>
          </cell>
          <cell r="F632" t="str">
            <v>356420, Ставропольский край, Благодарненский район, г. Благодарный, ул. Советская, д. 396</v>
          </cell>
          <cell r="G632">
            <v>36</v>
          </cell>
          <cell r="H632">
            <v>26</v>
          </cell>
          <cell r="I632" t="str">
            <v>МКОУ СОШ № 1 г. Благодарный</v>
          </cell>
        </row>
        <row r="633">
          <cell r="A633">
            <v>10002</v>
          </cell>
          <cell r="B633" t="str">
            <v>Муниципальное бюджетное общеобразовательное учреждение Средняя общеобразовательная школа № 2 с. Большая Джалга</v>
          </cell>
          <cell r="C633">
            <v>1</v>
          </cell>
          <cell r="D633">
            <v>11</v>
          </cell>
          <cell r="E633">
            <v>1</v>
          </cell>
          <cell r="F633" t="str">
            <v>365625, Ставропольский край, Ипатовский район, с. Болшая Джалга, ул. Ипатовская, д. 108</v>
          </cell>
          <cell r="G633">
            <v>15</v>
          </cell>
          <cell r="H633">
            <v>18</v>
          </cell>
          <cell r="I633" t="str">
            <v>МБОУ СОШ № 2 с. Большая Джалга</v>
          </cell>
        </row>
        <row r="634">
          <cell r="A634">
            <v>28006</v>
          </cell>
          <cell r="B634" t="str">
            <v>Муниципальное бюджетное общеобразовательное учреждение Средняя общеобразовательная школа № 6</v>
          </cell>
          <cell r="C634">
            <v>1</v>
          </cell>
          <cell r="D634">
            <v>11</v>
          </cell>
          <cell r="E634">
            <v>2</v>
          </cell>
          <cell r="F634" t="str">
            <v>357831, Ставропольский край, г. Георгиевск, ул. Кочубея, д. 9</v>
          </cell>
          <cell r="G634">
            <v>34</v>
          </cell>
          <cell r="H634">
            <v>27</v>
          </cell>
          <cell r="I634" t="str">
            <v>МБОУ СОШ № 6</v>
          </cell>
        </row>
        <row r="635">
          <cell r="A635">
            <v>33004</v>
          </cell>
          <cell r="B635" t="str">
            <v>Муниципальное бюджетное  общеобразовательное учреждение Средняя общеобразовательная школа № 5 имени Героя Советского Союза, Маршала Советского Союза Куликова Виктора Георгиевича</v>
          </cell>
          <cell r="C635">
            <v>1</v>
          </cell>
          <cell r="D635">
            <v>11</v>
          </cell>
          <cell r="E635">
            <v>2</v>
          </cell>
          <cell r="F635" t="str">
            <v>357100, Ставропольский край, г. Невинномысск, ул. Кооперативная, д. 98</v>
          </cell>
          <cell r="G635">
            <v>15</v>
          </cell>
          <cell r="H635">
            <v>0</v>
          </cell>
          <cell r="I635" t="str">
            <v>МБОУ СОШ № 5 имени Куликова В.Г.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6"/>
  <sheetViews>
    <sheetView tabSelected="1" topLeftCell="A257" zoomScaleSheetLayoutView="100" workbookViewId="0">
      <selection activeCell="F484" sqref="F484"/>
    </sheetView>
  </sheetViews>
  <sheetFormatPr defaultRowHeight="15.75" x14ac:dyDescent="0.25"/>
  <cols>
    <col min="1" max="1" width="9.140625" style="33"/>
    <col min="2" max="2" width="9.85546875" style="33" customWidth="1"/>
    <col min="3" max="3" width="50.140625" style="33" customWidth="1"/>
    <col min="4" max="4" width="24.5703125" style="33" customWidth="1"/>
    <col min="5" max="5" width="13.28515625" style="35" customWidth="1"/>
    <col min="6" max="16384" width="9.140625" style="33"/>
  </cols>
  <sheetData>
    <row r="2" spans="1:5" x14ac:dyDescent="0.25">
      <c r="D2" s="34"/>
    </row>
    <row r="3" spans="1:5" ht="15.75" customHeight="1" x14ac:dyDescent="0.25">
      <c r="B3" s="41" t="s">
        <v>928</v>
      </c>
      <c r="C3" s="41"/>
      <c r="D3" s="41"/>
    </row>
    <row r="5" spans="1:5" ht="99.75" customHeight="1" x14ac:dyDescent="0.25">
      <c r="A5" s="28" t="s">
        <v>0</v>
      </c>
      <c r="B5" s="28" t="s">
        <v>929</v>
      </c>
      <c r="C5" s="28" t="s">
        <v>1</v>
      </c>
      <c r="D5" s="28" t="s">
        <v>2</v>
      </c>
      <c r="E5" s="31" t="s">
        <v>930</v>
      </c>
    </row>
    <row r="6" spans="1:5" x14ac:dyDescent="0.25">
      <c r="A6" s="1"/>
      <c r="B6" s="42" t="s">
        <v>3</v>
      </c>
      <c r="C6" s="42"/>
      <c r="D6" s="42"/>
      <c r="E6" s="42"/>
    </row>
    <row r="7" spans="1:5" x14ac:dyDescent="0.25">
      <c r="A7" s="38"/>
      <c r="B7" s="32"/>
      <c r="C7" s="32"/>
      <c r="D7" s="32"/>
      <c r="E7" s="32"/>
    </row>
    <row r="8" spans="1:5" ht="31.5" x14ac:dyDescent="0.25">
      <c r="A8" s="19">
        <v>35088</v>
      </c>
      <c r="B8" s="29">
        <v>8</v>
      </c>
      <c r="C8" s="3" t="s">
        <v>926</v>
      </c>
      <c r="D8" s="4" t="s">
        <v>7</v>
      </c>
      <c r="E8" s="36">
        <v>1.6773549423965806E-2</v>
      </c>
    </row>
    <row r="9" spans="1:5" x14ac:dyDescent="0.25">
      <c r="A9" s="19">
        <v>33002</v>
      </c>
      <c r="B9" s="29">
        <v>15</v>
      </c>
      <c r="C9" s="3" t="s">
        <v>10</v>
      </c>
      <c r="D9" s="4" t="s">
        <v>9</v>
      </c>
      <c r="E9" s="36">
        <v>0.13488653852741672</v>
      </c>
    </row>
    <row r="10" spans="1:5" x14ac:dyDescent="0.25">
      <c r="A10" s="19">
        <v>35035</v>
      </c>
      <c r="B10" s="30">
        <v>16</v>
      </c>
      <c r="C10" s="3" t="s">
        <v>11</v>
      </c>
      <c r="D10" s="4" t="s">
        <v>7</v>
      </c>
      <c r="E10" s="36">
        <v>0.12692550675888425</v>
      </c>
    </row>
    <row r="11" spans="1:5" x14ac:dyDescent="0.25">
      <c r="A11" s="19">
        <v>34020</v>
      </c>
      <c r="B11" s="29">
        <v>17</v>
      </c>
      <c r="C11" s="3" t="s">
        <v>12</v>
      </c>
      <c r="D11" s="4" t="s">
        <v>4</v>
      </c>
      <c r="E11" s="36">
        <v>0.1075343148643606</v>
      </c>
    </row>
    <row r="12" spans="1:5" x14ac:dyDescent="0.25">
      <c r="A12" s="19">
        <v>33006</v>
      </c>
      <c r="B12" s="29">
        <v>18</v>
      </c>
      <c r="C12" s="3" t="s">
        <v>13</v>
      </c>
      <c r="D12" s="4" t="s">
        <v>9</v>
      </c>
      <c r="E12" s="36">
        <v>-4.8088956278031336E-2</v>
      </c>
    </row>
    <row r="13" spans="1:5" x14ac:dyDescent="0.25">
      <c r="A13" s="19">
        <v>34002</v>
      </c>
      <c r="B13" s="30">
        <v>19</v>
      </c>
      <c r="C13" s="3" t="s">
        <v>14</v>
      </c>
      <c r="D13" s="4" t="s">
        <v>4</v>
      </c>
      <c r="E13" s="36">
        <v>0.12407153648836911</v>
      </c>
    </row>
    <row r="14" spans="1:5" x14ac:dyDescent="0.25">
      <c r="A14" s="19">
        <v>34010</v>
      </c>
      <c r="B14" s="29">
        <v>20</v>
      </c>
      <c r="C14" s="3" t="s">
        <v>15</v>
      </c>
      <c r="D14" s="4" t="s">
        <v>4</v>
      </c>
      <c r="E14" s="36">
        <v>0.30587451186476955</v>
      </c>
    </row>
    <row r="15" spans="1:5" x14ac:dyDescent="0.25">
      <c r="A15" s="19">
        <v>34016</v>
      </c>
      <c r="B15" s="29">
        <v>21</v>
      </c>
      <c r="C15" s="3" t="s">
        <v>16</v>
      </c>
      <c r="D15" s="4" t="s">
        <v>4</v>
      </c>
      <c r="E15" s="36">
        <v>0.16155939158678656</v>
      </c>
    </row>
    <row r="16" spans="1:5" ht="31.5" x14ac:dyDescent="0.25">
      <c r="A16" s="19">
        <v>34003</v>
      </c>
      <c r="B16" s="30">
        <v>22</v>
      </c>
      <c r="C16" s="3" t="s">
        <v>17</v>
      </c>
      <c r="D16" s="4" t="s">
        <v>4</v>
      </c>
      <c r="E16" s="36">
        <v>7.5942312933630074E-2</v>
      </c>
    </row>
    <row r="17" spans="1:5" x14ac:dyDescent="0.25">
      <c r="A17" s="19">
        <v>31014</v>
      </c>
      <c r="B17" s="29">
        <v>23</v>
      </c>
      <c r="C17" s="3" t="s">
        <v>18</v>
      </c>
      <c r="D17" s="4" t="s">
        <v>6</v>
      </c>
      <c r="E17" s="36">
        <v>0.15835399641168535</v>
      </c>
    </row>
    <row r="18" spans="1:5" x14ac:dyDescent="0.25">
      <c r="A18" s="19">
        <v>33010</v>
      </c>
      <c r="B18" s="30">
        <v>25</v>
      </c>
      <c r="C18" s="3" t="s">
        <v>19</v>
      </c>
      <c r="D18" s="4" t="s">
        <v>9</v>
      </c>
      <c r="E18" s="36">
        <v>7.0037100920114503E-2</v>
      </c>
    </row>
    <row r="19" spans="1:5" x14ac:dyDescent="0.25">
      <c r="A19" s="19">
        <v>31007</v>
      </c>
      <c r="B19" s="29">
        <v>26</v>
      </c>
      <c r="C19" s="3" t="s">
        <v>20</v>
      </c>
      <c r="D19" s="4" t="s">
        <v>6</v>
      </c>
      <c r="E19" s="36">
        <v>0.10186595402844301</v>
      </c>
    </row>
    <row r="20" spans="1:5" x14ac:dyDescent="0.25">
      <c r="A20" s="19">
        <v>34022</v>
      </c>
      <c r="B20" s="29">
        <v>27</v>
      </c>
      <c r="C20" s="3" t="s">
        <v>21</v>
      </c>
      <c r="D20" s="4" t="s">
        <v>4</v>
      </c>
      <c r="E20" s="36">
        <v>0.10628090554812641</v>
      </c>
    </row>
    <row r="21" spans="1:5" x14ac:dyDescent="0.25">
      <c r="A21" s="19">
        <v>34018</v>
      </c>
      <c r="B21" s="30">
        <v>28</v>
      </c>
      <c r="C21" s="3" t="s">
        <v>22</v>
      </c>
      <c r="D21" s="4" t="s">
        <v>4</v>
      </c>
      <c r="E21" s="36">
        <v>6.9614065654169277E-2</v>
      </c>
    </row>
    <row r="22" spans="1:5" ht="31.5" x14ac:dyDescent="0.25">
      <c r="A22" s="19">
        <v>35011</v>
      </c>
      <c r="B22" s="29">
        <v>29</v>
      </c>
      <c r="C22" s="3" t="s">
        <v>23</v>
      </c>
      <c r="D22" s="4" t="s">
        <v>7</v>
      </c>
      <c r="E22" s="36">
        <v>4.6493012963894631E-2</v>
      </c>
    </row>
    <row r="23" spans="1:5" x14ac:dyDescent="0.25">
      <c r="A23" s="19">
        <v>34032</v>
      </c>
      <c r="B23" s="29">
        <v>30</v>
      </c>
      <c r="C23" s="3" t="s">
        <v>24</v>
      </c>
      <c r="D23" s="4" t="s">
        <v>4</v>
      </c>
      <c r="E23" s="36">
        <v>9.3850676958226353E-2</v>
      </c>
    </row>
    <row r="24" spans="1:5" x14ac:dyDescent="0.25">
      <c r="A24" s="19">
        <v>31008</v>
      </c>
      <c r="B24" s="30">
        <v>31</v>
      </c>
      <c r="C24" s="3" t="s">
        <v>25</v>
      </c>
      <c r="D24" s="4" t="s">
        <v>6</v>
      </c>
      <c r="E24" s="36">
        <v>0.11021752192514433</v>
      </c>
    </row>
    <row r="25" spans="1:5" x14ac:dyDescent="0.25">
      <c r="A25" s="19">
        <v>35030</v>
      </c>
      <c r="B25" s="29">
        <v>32</v>
      </c>
      <c r="C25" s="3" t="s">
        <v>26</v>
      </c>
      <c r="D25" s="4" t="s">
        <v>7</v>
      </c>
      <c r="E25" s="36">
        <v>4.2520034279131647E-2</v>
      </c>
    </row>
    <row r="26" spans="1:5" x14ac:dyDescent="0.25">
      <c r="A26" s="19">
        <v>34017</v>
      </c>
      <c r="B26" s="29">
        <v>33</v>
      </c>
      <c r="C26" s="3" t="s">
        <v>27</v>
      </c>
      <c r="D26" s="4" t="s">
        <v>4</v>
      </c>
      <c r="E26" s="36">
        <v>0.10309457408241096</v>
      </c>
    </row>
    <row r="27" spans="1:5" x14ac:dyDescent="0.25">
      <c r="A27" s="19">
        <v>33012</v>
      </c>
      <c r="B27" s="30">
        <v>34</v>
      </c>
      <c r="C27" s="3" t="s">
        <v>28</v>
      </c>
      <c r="D27" s="4" t="s">
        <v>9</v>
      </c>
      <c r="E27" s="36">
        <v>0.10614399133943564</v>
      </c>
    </row>
    <row r="28" spans="1:5" x14ac:dyDescent="0.25">
      <c r="A28" s="19">
        <v>34015</v>
      </c>
      <c r="B28" s="29">
        <v>35</v>
      </c>
      <c r="C28" s="3" t="s">
        <v>29</v>
      </c>
      <c r="D28" s="4" t="s">
        <v>4</v>
      </c>
      <c r="E28" s="36">
        <v>7.8198307438740788E-2</v>
      </c>
    </row>
    <row r="29" spans="1:5" x14ac:dyDescent="0.25">
      <c r="A29" s="19">
        <v>34024</v>
      </c>
      <c r="B29" s="29">
        <v>36</v>
      </c>
      <c r="C29" s="3" t="s">
        <v>30</v>
      </c>
      <c r="D29" s="4" t="s">
        <v>4</v>
      </c>
      <c r="E29" s="36">
        <v>0.18022007403835438</v>
      </c>
    </row>
    <row r="30" spans="1:5" x14ac:dyDescent="0.25">
      <c r="A30" s="19">
        <v>34008</v>
      </c>
      <c r="B30" s="30">
        <v>37</v>
      </c>
      <c r="C30" s="3" t="s">
        <v>31</v>
      </c>
      <c r="D30" s="4" t="s">
        <v>4</v>
      </c>
      <c r="E30" s="36">
        <v>3.8214741266590524E-2</v>
      </c>
    </row>
    <row r="31" spans="1:5" x14ac:dyDescent="0.25">
      <c r="A31" s="19">
        <v>34013</v>
      </c>
      <c r="B31" s="29">
        <v>39</v>
      </c>
      <c r="C31" s="3" t="s">
        <v>32</v>
      </c>
      <c r="D31" s="4" t="s">
        <v>4</v>
      </c>
      <c r="E31" s="36">
        <v>0.11788108476711956</v>
      </c>
    </row>
    <row r="32" spans="1:5" x14ac:dyDescent="0.25">
      <c r="A32" s="19">
        <v>35084</v>
      </c>
      <c r="B32" s="29">
        <v>41</v>
      </c>
      <c r="C32" s="3" t="s">
        <v>33</v>
      </c>
      <c r="D32" s="4" t="s">
        <v>7</v>
      </c>
      <c r="E32" s="36">
        <v>0.12451917815527069</v>
      </c>
    </row>
    <row r="33" spans="1:5" x14ac:dyDescent="0.25">
      <c r="A33" s="19">
        <v>31001</v>
      </c>
      <c r="B33" s="29">
        <v>42</v>
      </c>
      <c r="C33" s="3" t="s">
        <v>34</v>
      </c>
      <c r="D33" s="4" t="s">
        <v>6</v>
      </c>
      <c r="E33" s="36">
        <v>7.4623898006567102E-2</v>
      </c>
    </row>
    <row r="34" spans="1:5" ht="31.5" x14ac:dyDescent="0.25">
      <c r="A34" s="19">
        <v>35010</v>
      </c>
      <c r="B34" s="30">
        <v>43</v>
      </c>
      <c r="C34" s="3" t="s">
        <v>35</v>
      </c>
      <c r="D34" s="4" t="s">
        <v>7</v>
      </c>
      <c r="E34" s="36">
        <v>1.6862919433068946E-2</v>
      </c>
    </row>
    <row r="35" spans="1:5" x14ac:dyDescent="0.25">
      <c r="A35" s="19">
        <v>34023</v>
      </c>
      <c r="B35" s="29">
        <v>44</v>
      </c>
      <c r="C35" s="3" t="s">
        <v>36</v>
      </c>
      <c r="D35" s="4" t="s">
        <v>4</v>
      </c>
      <c r="E35" s="36">
        <v>0.10686354810865528</v>
      </c>
    </row>
    <row r="36" spans="1:5" ht="31.5" x14ac:dyDescent="0.25">
      <c r="A36" s="19">
        <v>34007</v>
      </c>
      <c r="B36" s="29">
        <v>45</v>
      </c>
      <c r="C36" s="3" t="s">
        <v>37</v>
      </c>
      <c r="D36" s="4" t="s">
        <v>4</v>
      </c>
      <c r="E36" s="36">
        <v>2.5735330798755451E-2</v>
      </c>
    </row>
    <row r="37" spans="1:5" x14ac:dyDescent="0.25">
      <c r="A37" s="19">
        <v>31010</v>
      </c>
      <c r="B37" s="30">
        <v>46</v>
      </c>
      <c r="C37" s="3" t="s">
        <v>38</v>
      </c>
      <c r="D37" s="4" t="s">
        <v>6</v>
      </c>
      <c r="E37" s="36">
        <v>3.9899823329542006E-2</v>
      </c>
    </row>
    <row r="38" spans="1:5" x14ac:dyDescent="0.25">
      <c r="A38" s="19">
        <v>33003</v>
      </c>
      <c r="B38" s="29">
        <v>47</v>
      </c>
      <c r="C38" s="3" t="s">
        <v>39</v>
      </c>
      <c r="D38" s="4" t="s">
        <v>9</v>
      </c>
      <c r="E38" s="36">
        <v>3.1288643114879222E-2</v>
      </c>
    </row>
    <row r="39" spans="1:5" x14ac:dyDescent="0.25">
      <c r="A39" s="19">
        <v>34019</v>
      </c>
      <c r="B39" s="29">
        <v>48</v>
      </c>
      <c r="C39" s="3" t="s">
        <v>40</v>
      </c>
      <c r="D39" s="4" t="s">
        <v>4</v>
      </c>
      <c r="E39" s="36">
        <v>9.3036148601385982E-2</v>
      </c>
    </row>
    <row r="40" spans="1:5" x14ac:dyDescent="0.25">
      <c r="A40" s="19">
        <v>29002</v>
      </c>
      <c r="B40" s="30">
        <v>49</v>
      </c>
      <c r="C40" s="3" t="s">
        <v>41</v>
      </c>
      <c r="D40" s="4" t="s">
        <v>8</v>
      </c>
      <c r="E40" s="36">
        <v>4.6856084513170471E-2</v>
      </c>
    </row>
    <row r="41" spans="1:5" x14ac:dyDescent="0.25">
      <c r="A41" s="19">
        <v>31003</v>
      </c>
      <c r="B41" s="29">
        <v>50</v>
      </c>
      <c r="C41" s="3" t="s">
        <v>42</v>
      </c>
      <c r="D41" s="4" t="s">
        <v>6</v>
      </c>
      <c r="E41" s="36">
        <v>9.6739272420834022E-2</v>
      </c>
    </row>
    <row r="42" spans="1:5" x14ac:dyDescent="0.25">
      <c r="A42" s="19">
        <v>35038</v>
      </c>
      <c r="B42" s="29">
        <v>51</v>
      </c>
      <c r="C42" s="3" t="s">
        <v>43</v>
      </c>
      <c r="D42" s="4" t="s">
        <v>7</v>
      </c>
      <c r="E42" s="36">
        <v>-1.1968099920389719E-4</v>
      </c>
    </row>
    <row r="43" spans="1:5" x14ac:dyDescent="0.25">
      <c r="A43" s="19">
        <v>34011</v>
      </c>
      <c r="B43" s="30">
        <v>52</v>
      </c>
      <c r="C43" s="3" t="s">
        <v>44</v>
      </c>
      <c r="D43" s="4" t="s">
        <v>4</v>
      </c>
      <c r="E43" s="36">
        <v>3.9431508133670135E-2</v>
      </c>
    </row>
    <row r="44" spans="1:5" x14ac:dyDescent="0.25">
      <c r="A44" s="19">
        <v>34030</v>
      </c>
      <c r="B44" s="29">
        <v>53</v>
      </c>
      <c r="C44" s="3" t="s">
        <v>45</v>
      </c>
      <c r="D44" s="4" t="s">
        <v>4</v>
      </c>
      <c r="E44" s="36">
        <v>0.11674877398222427</v>
      </c>
    </row>
    <row r="45" spans="1:5" x14ac:dyDescent="0.25">
      <c r="A45" s="19">
        <v>33013</v>
      </c>
      <c r="B45" s="29">
        <v>54</v>
      </c>
      <c r="C45" s="3" t="s">
        <v>46</v>
      </c>
      <c r="D45" s="4" t="s">
        <v>9</v>
      </c>
      <c r="E45" s="36">
        <v>2.894845827392567E-2</v>
      </c>
    </row>
    <row r="46" spans="1:5" x14ac:dyDescent="0.25">
      <c r="A46" s="19">
        <v>31005</v>
      </c>
      <c r="B46" s="30">
        <v>55</v>
      </c>
      <c r="C46" s="3" t="s">
        <v>47</v>
      </c>
      <c r="D46" s="4" t="s">
        <v>6</v>
      </c>
      <c r="E46" s="36">
        <v>2.2638560505250482E-2</v>
      </c>
    </row>
    <row r="47" spans="1:5" x14ac:dyDescent="0.25">
      <c r="A47" s="19">
        <v>31011</v>
      </c>
      <c r="B47" s="29">
        <v>56</v>
      </c>
      <c r="C47" s="3" t="s">
        <v>48</v>
      </c>
      <c r="D47" s="4" t="s">
        <v>6</v>
      </c>
      <c r="E47" s="36">
        <v>-3.3247345707589915E-3</v>
      </c>
    </row>
    <row r="48" spans="1:5" x14ac:dyDescent="0.25">
      <c r="A48" s="19">
        <v>29005</v>
      </c>
      <c r="B48" s="29">
        <v>57</v>
      </c>
      <c r="C48" s="3" t="s">
        <v>49</v>
      </c>
      <c r="D48" s="4" t="s">
        <v>8</v>
      </c>
      <c r="E48" s="36">
        <v>5.5540732442661889E-2</v>
      </c>
    </row>
    <row r="49" spans="1:5" x14ac:dyDescent="0.25">
      <c r="A49" s="19">
        <v>33007</v>
      </c>
      <c r="B49" s="30">
        <v>58</v>
      </c>
      <c r="C49" s="3" t="s">
        <v>50</v>
      </c>
      <c r="D49" s="4" t="s">
        <v>9</v>
      </c>
      <c r="E49" s="36">
        <v>2.9738411259024988E-2</v>
      </c>
    </row>
    <row r="50" spans="1:5" x14ac:dyDescent="0.25">
      <c r="A50" s="19">
        <v>35031</v>
      </c>
      <c r="B50" s="29">
        <v>59</v>
      </c>
      <c r="C50" s="3" t="s">
        <v>51</v>
      </c>
      <c r="D50" s="4" t="s">
        <v>7</v>
      </c>
      <c r="E50" s="36">
        <v>-1.24859586794559E-2</v>
      </c>
    </row>
    <row r="51" spans="1:5" x14ac:dyDescent="0.25">
      <c r="A51" s="19">
        <v>34021</v>
      </c>
      <c r="B51" s="29">
        <v>60</v>
      </c>
      <c r="C51" s="3" t="s">
        <v>52</v>
      </c>
      <c r="D51" s="4" t="s">
        <v>4</v>
      </c>
      <c r="E51" s="36">
        <v>-5.6228922340251231E-5</v>
      </c>
    </row>
    <row r="52" spans="1:5" x14ac:dyDescent="0.25">
      <c r="A52" s="19">
        <v>35019</v>
      </c>
      <c r="B52" s="30">
        <v>61</v>
      </c>
      <c r="C52" s="3" t="s">
        <v>53</v>
      </c>
      <c r="D52" s="4" t="s">
        <v>7</v>
      </c>
      <c r="E52" s="36">
        <v>4.0016590082076364E-2</v>
      </c>
    </row>
    <row r="53" spans="1:5" x14ac:dyDescent="0.25">
      <c r="A53" s="19">
        <v>35003</v>
      </c>
      <c r="B53" s="29">
        <v>62</v>
      </c>
      <c r="C53" s="3" t="s">
        <v>54</v>
      </c>
      <c r="D53" s="4" t="s">
        <v>7</v>
      </c>
      <c r="E53" s="36">
        <v>1.7878930900523726E-2</v>
      </c>
    </row>
    <row r="54" spans="1:5" x14ac:dyDescent="0.25">
      <c r="A54" s="19">
        <v>35042</v>
      </c>
      <c r="B54" s="29">
        <v>63</v>
      </c>
      <c r="C54" s="3" t="s">
        <v>55</v>
      </c>
      <c r="D54" s="4" t="s">
        <v>7</v>
      </c>
      <c r="E54" s="36">
        <v>-6.5799364134011551E-3</v>
      </c>
    </row>
    <row r="55" spans="1:5" x14ac:dyDescent="0.25">
      <c r="A55" s="19">
        <v>35006</v>
      </c>
      <c r="B55" s="30">
        <v>64</v>
      </c>
      <c r="C55" s="3" t="s">
        <v>56</v>
      </c>
      <c r="D55" s="4" t="s">
        <v>7</v>
      </c>
      <c r="E55" s="36">
        <v>3.236999991585332E-3</v>
      </c>
    </row>
    <row r="56" spans="1:5" x14ac:dyDescent="0.25">
      <c r="A56" s="19">
        <v>35020</v>
      </c>
      <c r="B56" s="29">
        <v>65</v>
      </c>
      <c r="C56" s="3" t="s">
        <v>57</v>
      </c>
      <c r="D56" s="4" t="s">
        <v>7</v>
      </c>
      <c r="E56" s="36">
        <v>-9.0407260053924077E-3</v>
      </c>
    </row>
    <row r="57" spans="1:5" x14ac:dyDescent="0.25">
      <c r="A57" s="19">
        <v>35027</v>
      </c>
      <c r="B57" s="29">
        <v>66</v>
      </c>
      <c r="C57" s="3" t="s">
        <v>58</v>
      </c>
      <c r="D57" s="4" t="s">
        <v>7</v>
      </c>
      <c r="E57" s="36">
        <v>-6.9754060215765357E-3</v>
      </c>
    </row>
    <row r="58" spans="1:5" x14ac:dyDescent="0.25">
      <c r="A58" s="19">
        <v>33015</v>
      </c>
      <c r="B58" s="30">
        <v>67</v>
      </c>
      <c r="C58" s="3" t="s">
        <v>59</v>
      </c>
      <c r="D58" s="4" t="s">
        <v>9</v>
      </c>
      <c r="E58" s="36">
        <v>-7.3714561418372071E-3</v>
      </c>
    </row>
    <row r="59" spans="1:5" x14ac:dyDescent="0.25">
      <c r="A59" s="19">
        <v>33001</v>
      </c>
      <c r="B59" s="29">
        <v>68</v>
      </c>
      <c r="C59" s="3" t="s">
        <v>60</v>
      </c>
      <c r="D59" s="4" t="s">
        <v>9</v>
      </c>
      <c r="E59" s="36">
        <v>1.4838045516357701E-2</v>
      </c>
    </row>
    <row r="60" spans="1:5" x14ac:dyDescent="0.25">
      <c r="A60" s="19">
        <v>34014</v>
      </c>
      <c r="B60" s="29">
        <v>69</v>
      </c>
      <c r="C60" s="3" t="s">
        <v>61</v>
      </c>
      <c r="D60" s="4" t="s">
        <v>4</v>
      </c>
      <c r="E60" s="36">
        <v>6.7170804449306898E-3</v>
      </c>
    </row>
    <row r="61" spans="1:5" x14ac:dyDescent="0.25">
      <c r="A61" s="19">
        <v>31009</v>
      </c>
      <c r="B61" s="30">
        <v>70</v>
      </c>
      <c r="C61" s="3" t="s">
        <v>62</v>
      </c>
      <c r="D61" s="4" t="s">
        <v>6</v>
      </c>
      <c r="E61" s="36">
        <v>-3.5952439802810154E-2</v>
      </c>
    </row>
    <row r="62" spans="1:5" x14ac:dyDescent="0.25">
      <c r="A62" s="19">
        <v>35026</v>
      </c>
      <c r="B62" s="29">
        <v>71</v>
      </c>
      <c r="C62" s="3" t="s">
        <v>63</v>
      </c>
      <c r="D62" s="4" t="s">
        <v>7</v>
      </c>
      <c r="E62" s="36">
        <v>-2.5150326921579147E-3</v>
      </c>
    </row>
    <row r="63" spans="1:5" x14ac:dyDescent="0.25">
      <c r="A63" s="19">
        <v>34025</v>
      </c>
      <c r="B63" s="29">
        <v>72</v>
      </c>
      <c r="C63" s="3" t="s">
        <v>64</v>
      </c>
      <c r="D63" s="4" t="s">
        <v>4</v>
      </c>
      <c r="E63" s="36">
        <v>2.6155869378312713E-2</v>
      </c>
    </row>
    <row r="64" spans="1:5" x14ac:dyDescent="0.25">
      <c r="A64" s="19">
        <v>35009</v>
      </c>
      <c r="B64" s="30">
        <v>73</v>
      </c>
      <c r="C64" s="3" t="s">
        <v>65</v>
      </c>
      <c r="D64" s="4" t="s">
        <v>7</v>
      </c>
      <c r="E64" s="36">
        <v>-1.0856423952485761E-2</v>
      </c>
    </row>
    <row r="65" spans="1:5" x14ac:dyDescent="0.25">
      <c r="A65" s="19">
        <v>33008</v>
      </c>
      <c r="B65" s="29">
        <v>74</v>
      </c>
      <c r="C65" s="3" t="s">
        <v>66</v>
      </c>
      <c r="D65" s="4" t="s">
        <v>9</v>
      </c>
      <c r="E65" s="36">
        <v>5.7027165621097997E-2</v>
      </c>
    </row>
    <row r="66" spans="1:5" x14ac:dyDescent="0.25">
      <c r="A66" s="19">
        <v>35008</v>
      </c>
      <c r="B66" s="29">
        <v>75</v>
      </c>
      <c r="C66" s="3" t="s">
        <v>67</v>
      </c>
      <c r="D66" s="4" t="s">
        <v>7</v>
      </c>
      <c r="E66" s="36">
        <v>-1.1803576985683017E-2</v>
      </c>
    </row>
    <row r="67" spans="1:5" x14ac:dyDescent="0.25">
      <c r="A67" s="19">
        <v>35018</v>
      </c>
      <c r="B67" s="30">
        <v>76</v>
      </c>
      <c r="C67" s="3" t="s">
        <v>68</v>
      </c>
      <c r="D67" s="4" t="s">
        <v>7</v>
      </c>
      <c r="E67" s="36">
        <v>-2.595878977192756E-2</v>
      </c>
    </row>
    <row r="68" spans="1:5" x14ac:dyDescent="0.25">
      <c r="A68" s="19">
        <v>35021</v>
      </c>
      <c r="B68" s="29">
        <v>77</v>
      </c>
      <c r="C68" s="3" t="s">
        <v>69</v>
      </c>
      <c r="D68" s="4" t="s">
        <v>7</v>
      </c>
      <c r="E68" s="36">
        <v>3.4576756893562877E-3</v>
      </c>
    </row>
    <row r="69" spans="1:5" x14ac:dyDescent="0.25">
      <c r="A69" s="19">
        <v>33014</v>
      </c>
      <c r="B69" s="29">
        <v>78</v>
      </c>
      <c r="C69" s="3" t="s">
        <v>70</v>
      </c>
      <c r="D69" s="4" t="s">
        <v>9</v>
      </c>
      <c r="E69" s="36">
        <v>3.4066320239897196E-3</v>
      </c>
    </row>
    <row r="70" spans="1:5" x14ac:dyDescent="0.25">
      <c r="A70" s="19">
        <v>34027</v>
      </c>
      <c r="B70" s="30">
        <v>79</v>
      </c>
      <c r="C70" s="3" t="s">
        <v>71</v>
      </c>
      <c r="D70" s="4" t="s">
        <v>4</v>
      </c>
      <c r="E70" s="36">
        <v>-3.4684077001924773E-2</v>
      </c>
    </row>
    <row r="71" spans="1:5" x14ac:dyDescent="0.25">
      <c r="A71" s="19">
        <v>35033</v>
      </c>
      <c r="B71" s="29">
        <v>80</v>
      </c>
      <c r="C71" s="3" t="s">
        <v>72</v>
      </c>
      <c r="D71" s="4" t="s">
        <v>7</v>
      </c>
      <c r="E71" s="36">
        <v>-4.1057013226954098E-2</v>
      </c>
    </row>
    <row r="72" spans="1:5" x14ac:dyDescent="0.25">
      <c r="A72" s="20">
        <v>28007</v>
      </c>
      <c r="B72" s="29">
        <v>81</v>
      </c>
      <c r="C72" s="3" t="s">
        <v>73</v>
      </c>
      <c r="D72" s="4" t="s">
        <v>5</v>
      </c>
      <c r="E72" s="36">
        <v>-2.0437559069443001E-2</v>
      </c>
    </row>
    <row r="73" spans="1:5" x14ac:dyDescent="0.25">
      <c r="A73" s="19">
        <v>35022</v>
      </c>
      <c r="B73" s="30">
        <v>82</v>
      </c>
      <c r="C73" s="3" t="s">
        <v>74</v>
      </c>
      <c r="D73" s="4" t="s">
        <v>7</v>
      </c>
      <c r="E73" s="36">
        <v>-5.0574574885919654E-2</v>
      </c>
    </row>
    <row r="74" spans="1:5" ht="31.5" x14ac:dyDescent="0.25">
      <c r="A74" s="19">
        <v>34001</v>
      </c>
      <c r="B74" s="29">
        <v>83</v>
      </c>
      <c r="C74" s="3" t="s">
        <v>75</v>
      </c>
      <c r="D74" s="4" t="s">
        <v>4</v>
      </c>
      <c r="E74" s="36">
        <v>-2.8639363205297697E-2</v>
      </c>
    </row>
    <row r="75" spans="1:5" x14ac:dyDescent="0.25">
      <c r="A75" s="19">
        <v>33011</v>
      </c>
      <c r="B75" s="29">
        <v>84</v>
      </c>
      <c r="C75" s="3" t="s">
        <v>76</v>
      </c>
      <c r="D75" s="4" t="s">
        <v>9</v>
      </c>
      <c r="E75" s="36">
        <v>-9.25242186475983E-3</v>
      </c>
    </row>
    <row r="76" spans="1:5" x14ac:dyDescent="0.25">
      <c r="A76" s="19">
        <v>31004</v>
      </c>
      <c r="B76" s="30">
        <v>85</v>
      </c>
      <c r="C76" s="3" t="s">
        <v>77</v>
      </c>
      <c r="D76" s="4" t="s">
        <v>6</v>
      </c>
      <c r="E76" s="36">
        <v>-8.6265651043784253E-3</v>
      </c>
    </row>
    <row r="77" spans="1:5" ht="31.5" x14ac:dyDescent="0.25">
      <c r="A77" s="19">
        <v>31015</v>
      </c>
      <c r="B77" s="29">
        <v>86</v>
      </c>
      <c r="C77" s="3" t="s">
        <v>78</v>
      </c>
      <c r="D77" s="4" t="s">
        <v>6</v>
      </c>
      <c r="E77" s="36">
        <v>-5.7783364682911786E-2</v>
      </c>
    </row>
    <row r="78" spans="1:5" x14ac:dyDescent="0.25">
      <c r="A78" s="20">
        <v>28005</v>
      </c>
      <c r="B78" s="29">
        <v>87</v>
      </c>
      <c r="C78" s="3" t="s">
        <v>79</v>
      </c>
      <c r="D78" s="4" t="s">
        <v>5</v>
      </c>
      <c r="E78" s="36">
        <v>-3.4728898735159941E-2</v>
      </c>
    </row>
    <row r="79" spans="1:5" x14ac:dyDescent="0.25">
      <c r="A79" s="19">
        <v>34026</v>
      </c>
      <c r="B79" s="30">
        <v>88</v>
      </c>
      <c r="C79" s="3" t="s">
        <v>80</v>
      </c>
      <c r="D79" s="4" t="s">
        <v>4</v>
      </c>
      <c r="E79" s="36">
        <v>-5.1768540766591098E-2</v>
      </c>
    </row>
    <row r="80" spans="1:5" x14ac:dyDescent="0.25">
      <c r="A80" s="19">
        <v>35002</v>
      </c>
      <c r="B80" s="29">
        <v>89</v>
      </c>
      <c r="C80" s="3" t="s">
        <v>81</v>
      </c>
      <c r="D80" s="4" t="s">
        <v>7</v>
      </c>
      <c r="E80" s="36">
        <v>-4.6320613005550459E-3</v>
      </c>
    </row>
    <row r="81" spans="1:5" x14ac:dyDescent="0.25">
      <c r="A81" s="19">
        <v>35017</v>
      </c>
      <c r="B81" s="29">
        <v>90</v>
      </c>
      <c r="C81" s="3" t="s">
        <v>82</v>
      </c>
      <c r="D81" s="4" t="s">
        <v>7</v>
      </c>
      <c r="E81" s="36">
        <v>-4.5115296529651738E-2</v>
      </c>
    </row>
    <row r="82" spans="1:5" ht="31.5" x14ac:dyDescent="0.25">
      <c r="A82" s="20">
        <v>28001</v>
      </c>
      <c r="B82" s="30">
        <v>91</v>
      </c>
      <c r="C82" s="3" t="s">
        <v>83</v>
      </c>
      <c r="D82" s="4" t="s">
        <v>5</v>
      </c>
      <c r="E82" s="36">
        <v>-6.3252311017787388E-3</v>
      </c>
    </row>
    <row r="83" spans="1:5" x14ac:dyDescent="0.25">
      <c r="A83" s="19">
        <v>33017</v>
      </c>
      <c r="B83" s="29">
        <v>92</v>
      </c>
      <c r="C83" s="3" t="s">
        <v>84</v>
      </c>
      <c r="D83" s="4" t="s">
        <v>9</v>
      </c>
      <c r="E83" s="36">
        <v>-4.0470900644996144E-2</v>
      </c>
    </row>
    <row r="84" spans="1:5" x14ac:dyDescent="0.25">
      <c r="A84" s="19">
        <v>35060</v>
      </c>
      <c r="B84" s="29">
        <v>93</v>
      </c>
      <c r="C84" s="3" t="s">
        <v>85</v>
      </c>
      <c r="D84" s="4" t="s">
        <v>7</v>
      </c>
      <c r="E84" s="36">
        <v>-4.2156749289222306E-2</v>
      </c>
    </row>
    <row r="85" spans="1:5" x14ac:dyDescent="0.25">
      <c r="A85" s="19">
        <v>34006</v>
      </c>
      <c r="B85" s="30">
        <v>94</v>
      </c>
      <c r="C85" s="3" t="s">
        <v>86</v>
      </c>
      <c r="D85" s="4" t="s">
        <v>4</v>
      </c>
      <c r="E85" s="36">
        <v>-2.6315302367591942E-2</v>
      </c>
    </row>
    <row r="86" spans="1:5" x14ac:dyDescent="0.25">
      <c r="A86" s="19">
        <v>35014</v>
      </c>
      <c r="B86" s="29">
        <v>95</v>
      </c>
      <c r="C86" s="3" t="s">
        <v>87</v>
      </c>
      <c r="D86" s="4" t="s">
        <v>7</v>
      </c>
      <c r="E86" s="36">
        <v>-4.8654843244081869E-2</v>
      </c>
    </row>
    <row r="87" spans="1:5" ht="31.5" x14ac:dyDescent="0.25">
      <c r="A87" s="19">
        <v>31013</v>
      </c>
      <c r="B87" s="29">
        <v>96</v>
      </c>
      <c r="C87" s="3" t="s">
        <v>88</v>
      </c>
      <c r="D87" s="4" t="s">
        <v>6</v>
      </c>
      <c r="E87" s="36">
        <v>-6.0519758717797467E-2</v>
      </c>
    </row>
    <row r="88" spans="1:5" ht="15.75" customHeight="1" x14ac:dyDescent="0.25">
      <c r="A88" s="19">
        <v>35007</v>
      </c>
      <c r="B88" s="30">
        <v>97</v>
      </c>
      <c r="C88" s="3" t="s">
        <v>89</v>
      </c>
      <c r="D88" s="4" t="s">
        <v>7</v>
      </c>
      <c r="E88" s="36">
        <v>-4.7699457967427916E-2</v>
      </c>
    </row>
    <row r="89" spans="1:5" x14ac:dyDescent="0.25">
      <c r="A89" s="19">
        <v>35032</v>
      </c>
      <c r="B89" s="29">
        <v>98</v>
      </c>
      <c r="C89" s="3" t="s">
        <v>90</v>
      </c>
      <c r="D89" s="4" t="s">
        <v>7</v>
      </c>
      <c r="E89" s="36">
        <v>-2.8853793204394629E-2</v>
      </c>
    </row>
    <row r="90" spans="1:5" x14ac:dyDescent="0.25">
      <c r="A90" s="19">
        <v>29001</v>
      </c>
      <c r="B90" s="29">
        <v>99</v>
      </c>
      <c r="C90" s="3" t="s">
        <v>91</v>
      </c>
      <c r="D90" s="4" t="s">
        <v>8</v>
      </c>
      <c r="E90" s="36">
        <v>-6.0741703354062704E-2</v>
      </c>
    </row>
    <row r="91" spans="1:5" x14ac:dyDescent="0.25">
      <c r="A91" s="19">
        <v>34028</v>
      </c>
      <c r="B91" s="30">
        <v>100</v>
      </c>
      <c r="C91" s="3" t="s">
        <v>92</v>
      </c>
      <c r="D91" s="4" t="s">
        <v>4</v>
      </c>
      <c r="E91" s="36">
        <v>-2.0125646432950672E-2</v>
      </c>
    </row>
    <row r="92" spans="1:5" x14ac:dyDescent="0.25">
      <c r="A92" s="19">
        <v>35016</v>
      </c>
      <c r="B92" s="29">
        <v>101</v>
      </c>
      <c r="C92" s="3" t="s">
        <v>93</v>
      </c>
      <c r="D92" s="4" t="s">
        <v>7</v>
      </c>
      <c r="E92" s="36">
        <v>-5.2194477042538878E-2</v>
      </c>
    </row>
    <row r="93" spans="1:5" x14ac:dyDescent="0.25">
      <c r="A93" s="19">
        <v>33005</v>
      </c>
      <c r="B93" s="29">
        <v>102</v>
      </c>
      <c r="C93" s="3" t="s">
        <v>94</v>
      </c>
      <c r="D93" s="4" t="s">
        <v>9</v>
      </c>
      <c r="E93" s="36">
        <v>-8.4743628122688319E-2</v>
      </c>
    </row>
    <row r="94" spans="1:5" x14ac:dyDescent="0.25">
      <c r="A94" s="19">
        <v>29003</v>
      </c>
      <c r="B94" s="30">
        <v>103</v>
      </c>
      <c r="C94" s="3" t="s">
        <v>95</v>
      </c>
      <c r="D94" s="4" t="s">
        <v>8</v>
      </c>
      <c r="E94" s="36">
        <v>-2.4789051342156032E-2</v>
      </c>
    </row>
    <row r="95" spans="1:5" x14ac:dyDescent="0.25">
      <c r="A95" s="20">
        <v>28008</v>
      </c>
      <c r="B95" s="29">
        <v>104</v>
      </c>
      <c r="C95" s="3" t="s">
        <v>96</v>
      </c>
      <c r="D95" s="4" t="s">
        <v>5</v>
      </c>
      <c r="E95" s="36">
        <v>-6.632043136448651E-2</v>
      </c>
    </row>
    <row r="96" spans="1:5" x14ac:dyDescent="0.25">
      <c r="A96" s="19">
        <v>29009</v>
      </c>
      <c r="B96" s="29">
        <v>105</v>
      </c>
      <c r="C96" s="3" t="s">
        <v>97</v>
      </c>
      <c r="D96" s="4" t="s">
        <v>8</v>
      </c>
      <c r="E96" s="36">
        <v>-7.8082961977807175E-2</v>
      </c>
    </row>
    <row r="97" spans="1:5" x14ac:dyDescent="0.25">
      <c r="A97" s="19">
        <v>34005</v>
      </c>
      <c r="B97" s="30">
        <v>106</v>
      </c>
      <c r="C97" s="3" t="s">
        <v>98</v>
      </c>
      <c r="D97" s="4" t="s">
        <v>4</v>
      </c>
      <c r="E97" s="36">
        <v>-6.7654767453606768E-2</v>
      </c>
    </row>
    <row r="98" spans="1:5" x14ac:dyDescent="0.25">
      <c r="A98" s="19">
        <v>35028</v>
      </c>
      <c r="B98" s="29">
        <v>107</v>
      </c>
      <c r="C98" s="3" t="s">
        <v>99</v>
      </c>
      <c r="D98" s="4" t="s">
        <v>7</v>
      </c>
      <c r="E98" s="36">
        <v>-4.7856813274129051E-2</v>
      </c>
    </row>
    <row r="99" spans="1:5" x14ac:dyDescent="0.25">
      <c r="A99" s="20">
        <v>28003</v>
      </c>
      <c r="B99" s="29">
        <v>108</v>
      </c>
      <c r="C99" s="3" t="s">
        <v>100</v>
      </c>
      <c r="D99" s="4" t="s">
        <v>5</v>
      </c>
      <c r="E99" s="36">
        <v>-6.3990353458061033E-3</v>
      </c>
    </row>
    <row r="100" spans="1:5" x14ac:dyDescent="0.25">
      <c r="A100" s="19">
        <v>31012</v>
      </c>
      <c r="B100" s="30">
        <v>109</v>
      </c>
      <c r="C100" s="3" t="s">
        <v>101</v>
      </c>
      <c r="D100" s="4" t="s">
        <v>6</v>
      </c>
      <c r="E100" s="36">
        <v>-9.7966827482112162E-2</v>
      </c>
    </row>
    <row r="101" spans="1:5" x14ac:dyDescent="0.25">
      <c r="A101" s="19">
        <v>29007</v>
      </c>
      <c r="B101" s="29">
        <v>110</v>
      </c>
      <c r="C101" s="3" t="s">
        <v>102</v>
      </c>
      <c r="D101" s="4" t="s">
        <v>8</v>
      </c>
      <c r="E101" s="36">
        <v>-4.4431070325088751E-2</v>
      </c>
    </row>
    <row r="102" spans="1:5" x14ac:dyDescent="0.25">
      <c r="A102" s="19">
        <v>35015</v>
      </c>
      <c r="B102" s="29">
        <v>111</v>
      </c>
      <c r="C102" s="3" t="s">
        <v>103</v>
      </c>
      <c r="D102" s="4" t="s">
        <v>7</v>
      </c>
      <c r="E102" s="36">
        <v>-8.1836492534303806E-2</v>
      </c>
    </row>
    <row r="103" spans="1:5" x14ac:dyDescent="0.25">
      <c r="A103" s="19">
        <v>35005</v>
      </c>
      <c r="B103" s="30">
        <v>112</v>
      </c>
      <c r="C103" s="3" t="s">
        <v>104</v>
      </c>
      <c r="D103" s="4" t="s">
        <v>7</v>
      </c>
      <c r="E103" s="36">
        <v>-4.1189714150246415E-2</v>
      </c>
    </row>
    <row r="104" spans="1:5" x14ac:dyDescent="0.25">
      <c r="A104" s="19">
        <v>34004</v>
      </c>
      <c r="B104" s="29">
        <v>113</v>
      </c>
      <c r="C104" s="3" t="s">
        <v>105</v>
      </c>
      <c r="D104" s="4" t="s">
        <v>4</v>
      </c>
      <c r="E104" s="36">
        <v>-6.5881593146281281E-2</v>
      </c>
    </row>
    <row r="105" spans="1:5" x14ac:dyDescent="0.25">
      <c r="A105" s="19">
        <v>29010</v>
      </c>
      <c r="B105" s="29">
        <v>114</v>
      </c>
      <c r="C105" s="3" t="s">
        <v>106</v>
      </c>
      <c r="D105" s="4" t="s">
        <v>8</v>
      </c>
      <c r="E105" s="36">
        <v>-0.10301274109178737</v>
      </c>
    </row>
    <row r="106" spans="1:5" x14ac:dyDescent="0.25">
      <c r="A106" s="19">
        <v>35025</v>
      </c>
      <c r="B106" s="30">
        <v>115</v>
      </c>
      <c r="C106" s="3" t="s">
        <v>107</v>
      </c>
      <c r="D106" s="4" t="s">
        <v>7</v>
      </c>
      <c r="E106" s="36">
        <v>-5.6498864347140687E-2</v>
      </c>
    </row>
    <row r="107" spans="1:5" x14ac:dyDescent="0.25">
      <c r="A107" s="19">
        <v>35036</v>
      </c>
      <c r="B107" s="29">
        <v>116</v>
      </c>
      <c r="C107" s="3" t="s">
        <v>108</v>
      </c>
      <c r="D107" s="4" t="s">
        <v>7</v>
      </c>
      <c r="E107" s="36">
        <v>-5.4773202190954162E-2</v>
      </c>
    </row>
    <row r="108" spans="1:5" x14ac:dyDescent="0.25">
      <c r="A108" s="19">
        <v>35004</v>
      </c>
      <c r="B108" s="29">
        <v>117</v>
      </c>
      <c r="C108" s="3" t="s">
        <v>109</v>
      </c>
      <c r="D108" s="4" t="s">
        <v>7</v>
      </c>
      <c r="E108" s="36">
        <v>-0.11317657244944668</v>
      </c>
    </row>
    <row r="109" spans="1:5" x14ac:dyDescent="0.25">
      <c r="A109" s="19">
        <v>29011</v>
      </c>
      <c r="B109" s="30">
        <v>118</v>
      </c>
      <c r="C109" s="3" t="s">
        <v>110</v>
      </c>
      <c r="D109" s="4" t="s">
        <v>8</v>
      </c>
      <c r="E109" s="36">
        <v>-2.1450935817210359E-2</v>
      </c>
    </row>
    <row r="110" spans="1:5" x14ac:dyDescent="0.25">
      <c r="A110" s="19">
        <v>35029</v>
      </c>
      <c r="B110" s="29">
        <v>119</v>
      </c>
      <c r="C110" s="3" t="s">
        <v>111</v>
      </c>
      <c r="D110" s="4" t="s">
        <v>7</v>
      </c>
      <c r="E110" s="36">
        <v>-7.6666277602469579E-2</v>
      </c>
    </row>
    <row r="111" spans="1:5" x14ac:dyDescent="0.25">
      <c r="A111" s="19">
        <v>31002</v>
      </c>
      <c r="B111" s="29">
        <v>120</v>
      </c>
      <c r="C111" s="3" t="s">
        <v>112</v>
      </c>
      <c r="D111" s="4" t="s">
        <v>6</v>
      </c>
      <c r="E111" s="36">
        <v>-8.3315894223502163E-2</v>
      </c>
    </row>
    <row r="112" spans="1:5" x14ac:dyDescent="0.25">
      <c r="A112" s="19">
        <v>35075</v>
      </c>
      <c r="B112" s="30">
        <v>121</v>
      </c>
      <c r="C112" s="3" t="s">
        <v>113</v>
      </c>
      <c r="D112" s="4" t="s">
        <v>7</v>
      </c>
      <c r="E112" s="36">
        <v>-0.12282085724143399</v>
      </c>
    </row>
    <row r="113" spans="1:5" ht="47.25" x14ac:dyDescent="0.25">
      <c r="A113" s="19">
        <v>31028</v>
      </c>
      <c r="B113" s="29">
        <v>122</v>
      </c>
      <c r="C113" s="3" t="s">
        <v>114</v>
      </c>
      <c r="D113" s="4" t="s">
        <v>6</v>
      </c>
      <c r="E113" s="36">
        <v>-0.26209728822063116</v>
      </c>
    </row>
    <row r="114" spans="1:5" x14ac:dyDescent="0.25">
      <c r="A114" s="19">
        <v>29008</v>
      </c>
      <c r="B114" s="29">
        <v>123</v>
      </c>
      <c r="C114" s="3" t="s">
        <v>115</v>
      </c>
      <c r="D114" s="4" t="s">
        <v>8</v>
      </c>
      <c r="E114" s="36">
        <v>-8.3581542747127369E-2</v>
      </c>
    </row>
    <row r="115" spans="1:5" x14ac:dyDescent="0.25">
      <c r="A115" s="19">
        <v>35001</v>
      </c>
      <c r="B115" s="30">
        <v>124</v>
      </c>
      <c r="C115" s="3" t="s">
        <v>116</v>
      </c>
      <c r="D115" s="4" t="s">
        <v>7</v>
      </c>
      <c r="E115" s="36">
        <v>-0.10312325471510864</v>
      </c>
    </row>
    <row r="116" spans="1:5" x14ac:dyDescent="0.25">
      <c r="A116" s="19">
        <v>35012</v>
      </c>
      <c r="B116" s="29">
        <v>125</v>
      </c>
      <c r="C116" s="3" t="s">
        <v>117</v>
      </c>
      <c r="D116" s="4" t="s">
        <v>7</v>
      </c>
      <c r="E116" s="36">
        <v>-6.7132833472635323E-2</v>
      </c>
    </row>
    <row r="117" spans="1:5" x14ac:dyDescent="0.25">
      <c r="A117" s="19">
        <v>29012</v>
      </c>
      <c r="B117" s="29">
        <v>126</v>
      </c>
      <c r="C117" s="3" t="s">
        <v>118</v>
      </c>
      <c r="D117" s="4" t="s">
        <v>8</v>
      </c>
      <c r="E117" s="36">
        <v>-0.14140564431131897</v>
      </c>
    </row>
    <row r="118" spans="1:5" x14ac:dyDescent="0.25">
      <c r="A118" s="20">
        <v>28004</v>
      </c>
      <c r="B118" s="29">
        <v>128</v>
      </c>
      <c r="C118" s="3" t="s">
        <v>119</v>
      </c>
      <c r="D118" s="4" t="s">
        <v>5</v>
      </c>
      <c r="E118" s="36">
        <v>-7.6013045101710919E-2</v>
      </c>
    </row>
    <row r="119" spans="1:5" x14ac:dyDescent="0.25">
      <c r="A119" s="19">
        <v>35034</v>
      </c>
      <c r="B119" s="29">
        <v>129</v>
      </c>
      <c r="C119" s="3" t="s">
        <v>120</v>
      </c>
      <c r="D119" s="4" t="s">
        <v>7</v>
      </c>
      <c r="E119" s="36">
        <v>-6.4569150724259394E-2</v>
      </c>
    </row>
    <row r="120" spans="1:5" x14ac:dyDescent="0.25">
      <c r="A120" s="20">
        <v>28006</v>
      </c>
      <c r="B120" s="30">
        <v>130</v>
      </c>
      <c r="C120" s="3" t="s">
        <v>121</v>
      </c>
      <c r="D120" s="4" t="s">
        <v>5</v>
      </c>
      <c r="E120" s="36">
        <v>-0.10087538952207664</v>
      </c>
    </row>
    <row r="121" spans="1:5" x14ac:dyDescent="0.25">
      <c r="A121" s="19">
        <v>29004</v>
      </c>
      <c r="B121" s="29">
        <v>131</v>
      </c>
      <c r="C121" s="3" t="s">
        <v>122</v>
      </c>
      <c r="D121" s="4" t="s">
        <v>8</v>
      </c>
      <c r="E121" s="36">
        <v>-9.4226426397413077E-2</v>
      </c>
    </row>
    <row r="122" spans="1:5" x14ac:dyDescent="0.25">
      <c r="A122" s="19">
        <v>34012</v>
      </c>
      <c r="B122" s="29">
        <v>132</v>
      </c>
      <c r="C122" s="3" t="s">
        <v>123</v>
      </c>
      <c r="D122" s="4" t="s">
        <v>4</v>
      </c>
      <c r="E122" s="36">
        <v>-0.10432180884211339</v>
      </c>
    </row>
    <row r="123" spans="1:5" ht="31.5" x14ac:dyDescent="0.25">
      <c r="A123" s="19">
        <v>35023</v>
      </c>
      <c r="B123" s="30">
        <v>133</v>
      </c>
      <c r="C123" s="3" t="s">
        <v>124</v>
      </c>
      <c r="D123" s="4" t="s">
        <v>7</v>
      </c>
      <c r="E123" s="36">
        <v>-0.14637956037281352</v>
      </c>
    </row>
    <row r="124" spans="1:5" x14ac:dyDescent="0.25">
      <c r="A124" s="19">
        <v>29006</v>
      </c>
      <c r="B124" s="29">
        <v>134</v>
      </c>
      <c r="C124" s="3" t="s">
        <v>125</v>
      </c>
      <c r="D124" s="4" t="s">
        <v>8</v>
      </c>
      <c r="E124" s="36">
        <v>-0.20450830536028564</v>
      </c>
    </row>
    <row r="125" spans="1:5" x14ac:dyDescent="0.25">
      <c r="A125" s="19">
        <v>35024</v>
      </c>
      <c r="B125" s="29">
        <v>135</v>
      </c>
      <c r="C125" s="3" t="s">
        <v>126</v>
      </c>
      <c r="D125" s="4" t="s">
        <v>7</v>
      </c>
      <c r="E125" s="36">
        <v>-0.13904209920072041</v>
      </c>
    </row>
    <row r="126" spans="1:5" x14ac:dyDescent="0.25">
      <c r="A126" s="19">
        <v>35013</v>
      </c>
      <c r="B126" s="30">
        <v>136</v>
      </c>
      <c r="C126" s="3" t="s">
        <v>127</v>
      </c>
      <c r="D126" s="4" t="s">
        <v>7</v>
      </c>
      <c r="E126" s="36">
        <v>-0.14030875740883353</v>
      </c>
    </row>
    <row r="127" spans="1:5" x14ac:dyDescent="0.25">
      <c r="A127" s="20">
        <v>28009</v>
      </c>
      <c r="B127" s="29">
        <v>137</v>
      </c>
      <c r="C127" s="3" t="s">
        <v>128</v>
      </c>
      <c r="D127" s="4" t="s">
        <v>5</v>
      </c>
      <c r="E127" s="36">
        <v>-0.14058299628317572</v>
      </c>
    </row>
    <row r="128" spans="1:5" x14ac:dyDescent="0.25">
      <c r="A128" s="19">
        <v>35039</v>
      </c>
      <c r="B128" s="29">
        <v>138</v>
      </c>
      <c r="C128" s="3" t="s">
        <v>129</v>
      </c>
      <c r="D128" s="4" t="s">
        <v>7</v>
      </c>
      <c r="E128" s="36">
        <v>-0.14225241912279984</v>
      </c>
    </row>
    <row r="129" spans="1:5" x14ac:dyDescent="0.25">
      <c r="A129" s="19">
        <v>33018</v>
      </c>
      <c r="B129" s="30">
        <v>139</v>
      </c>
      <c r="C129" s="3" t="s">
        <v>130</v>
      </c>
      <c r="D129" s="4" t="s">
        <v>9</v>
      </c>
      <c r="E129" s="36">
        <v>-0.211985412035405</v>
      </c>
    </row>
    <row r="130" spans="1:5" x14ac:dyDescent="0.25">
      <c r="A130" s="19">
        <v>33009</v>
      </c>
      <c r="B130" s="29">
        <v>140</v>
      </c>
      <c r="C130" s="3" t="s">
        <v>131</v>
      </c>
      <c r="D130" s="4" t="s">
        <v>9</v>
      </c>
      <c r="E130" s="36">
        <v>-0.19861503603062225</v>
      </c>
    </row>
    <row r="131" spans="1:5" ht="16.5" thickBot="1" x14ac:dyDescent="0.3">
      <c r="A131" s="20">
        <v>28002</v>
      </c>
      <c r="B131" s="29">
        <v>141</v>
      </c>
      <c r="C131" s="3" t="s">
        <v>132</v>
      </c>
      <c r="D131" s="4" t="s">
        <v>5</v>
      </c>
      <c r="E131" s="36">
        <v>-0.17268943005600157</v>
      </c>
    </row>
    <row r="132" spans="1:5" ht="16.5" thickBot="1" x14ac:dyDescent="0.3">
      <c r="A132" s="2"/>
      <c r="B132" s="39" t="s">
        <v>133</v>
      </c>
      <c r="C132" s="39"/>
      <c r="D132" s="39"/>
      <c r="E132" s="36"/>
    </row>
    <row r="133" spans="1:5" x14ac:dyDescent="0.25">
      <c r="A133" s="20">
        <v>16005</v>
      </c>
      <c r="B133" s="29">
        <v>144</v>
      </c>
      <c r="C133" s="3" t="s">
        <v>135</v>
      </c>
      <c r="D133" s="3" t="s">
        <v>136</v>
      </c>
      <c r="E133" s="36">
        <v>0.14919436102421291</v>
      </c>
    </row>
    <row r="134" spans="1:5" x14ac:dyDescent="0.25">
      <c r="A134" s="20">
        <v>16006</v>
      </c>
      <c r="B134" s="29">
        <v>145</v>
      </c>
      <c r="C134" s="3" t="s">
        <v>137</v>
      </c>
      <c r="D134" s="3" t="s">
        <v>136</v>
      </c>
      <c r="E134" s="36">
        <v>0.11843853179673069</v>
      </c>
    </row>
    <row r="135" spans="1:5" x14ac:dyDescent="0.25">
      <c r="A135" s="20">
        <v>16012</v>
      </c>
      <c r="B135" s="29">
        <v>146</v>
      </c>
      <c r="C135" s="3" t="s">
        <v>138</v>
      </c>
      <c r="D135" s="3" t="s">
        <v>136</v>
      </c>
      <c r="E135" s="36">
        <v>6.0866725034006697E-2</v>
      </c>
    </row>
    <row r="136" spans="1:5" x14ac:dyDescent="0.25">
      <c r="A136" s="20">
        <v>26005</v>
      </c>
      <c r="B136" s="29">
        <v>147</v>
      </c>
      <c r="C136" s="3" t="s">
        <v>139</v>
      </c>
      <c r="D136" s="3" t="s">
        <v>134</v>
      </c>
      <c r="E136" s="36">
        <v>5.7645722764256169E-2</v>
      </c>
    </row>
    <row r="137" spans="1:5" x14ac:dyDescent="0.25">
      <c r="A137" s="20">
        <v>6019</v>
      </c>
      <c r="B137" s="29">
        <v>148</v>
      </c>
      <c r="C137" s="3" t="s">
        <v>140</v>
      </c>
      <c r="D137" s="3" t="s">
        <v>141</v>
      </c>
      <c r="E137" s="36">
        <v>4.0195025081292024E-2</v>
      </c>
    </row>
    <row r="138" spans="1:5" x14ac:dyDescent="0.25">
      <c r="A138" s="20">
        <v>6023</v>
      </c>
      <c r="B138" s="29">
        <v>149</v>
      </c>
      <c r="C138" s="3" t="s">
        <v>142</v>
      </c>
      <c r="D138" s="3" t="s">
        <v>141</v>
      </c>
      <c r="E138" s="36">
        <v>4.1294296693321297E-2</v>
      </c>
    </row>
    <row r="139" spans="1:5" x14ac:dyDescent="0.25">
      <c r="A139" s="20">
        <v>6021</v>
      </c>
      <c r="B139" s="29">
        <v>150</v>
      </c>
      <c r="C139" s="3" t="s">
        <v>143</v>
      </c>
      <c r="D139" s="3" t="s">
        <v>141</v>
      </c>
      <c r="E139" s="36">
        <v>9.0492058179311163E-3</v>
      </c>
    </row>
    <row r="140" spans="1:5" x14ac:dyDescent="0.25">
      <c r="A140" s="20">
        <v>26003</v>
      </c>
      <c r="B140" s="29">
        <v>151</v>
      </c>
      <c r="C140" s="3" t="s">
        <v>144</v>
      </c>
      <c r="D140" s="3" t="s">
        <v>134</v>
      </c>
      <c r="E140" s="36">
        <v>6.4708007749873953E-2</v>
      </c>
    </row>
    <row r="141" spans="1:5" x14ac:dyDescent="0.25">
      <c r="A141" s="20">
        <v>6020</v>
      </c>
      <c r="B141" s="29">
        <v>152</v>
      </c>
      <c r="C141" s="3" t="s">
        <v>145</v>
      </c>
      <c r="D141" s="3" t="s">
        <v>141</v>
      </c>
      <c r="E141" s="36">
        <v>2.0407395291817787E-2</v>
      </c>
    </row>
    <row r="142" spans="1:5" x14ac:dyDescent="0.25">
      <c r="A142" s="20">
        <v>6027</v>
      </c>
      <c r="B142" s="29">
        <v>153</v>
      </c>
      <c r="C142" s="3" t="s">
        <v>146</v>
      </c>
      <c r="D142" s="3" t="s">
        <v>141</v>
      </c>
      <c r="E142" s="36">
        <v>9.5112145612784582E-2</v>
      </c>
    </row>
    <row r="143" spans="1:5" x14ac:dyDescent="0.25">
      <c r="A143" s="20">
        <v>6025</v>
      </c>
      <c r="B143" s="29">
        <v>154</v>
      </c>
      <c r="C143" s="3" t="s">
        <v>147</v>
      </c>
      <c r="D143" s="3" t="s">
        <v>141</v>
      </c>
      <c r="E143" s="36">
        <v>-2.9556275181825242E-2</v>
      </c>
    </row>
    <row r="144" spans="1:5" ht="31.5" x14ac:dyDescent="0.25">
      <c r="A144" s="20">
        <v>26004</v>
      </c>
      <c r="B144" s="29">
        <v>155</v>
      </c>
      <c r="C144" s="3" t="s">
        <v>148</v>
      </c>
      <c r="D144" s="3" t="s">
        <v>134</v>
      </c>
      <c r="E144" s="36">
        <v>6.1020364541105154E-2</v>
      </c>
    </row>
    <row r="145" spans="1:5" x14ac:dyDescent="0.25">
      <c r="A145" s="20">
        <v>6022</v>
      </c>
      <c r="B145" s="29">
        <v>156</v>
      </c>
      <c r="C145" s="3" t="s">
        <v>149</v>
      </c>
      <c r="D145" s="3" t="s">
        <v>141</v>
      </c>
      <c r="E145" s="36">
        <v>5.4886799908939965E-2</v>
      </c>
    </row>
    <row r="146" spans="1:5" x14ac:dyDescent="0.25">
      <c r="A146" s="20">
        <v>6018</v>
      </c>
      <c r="B146" s="29">
        <v>157</v>
      </c>
      <c r="C146" s="3" t="s">
        <v>150</v>
      </c>
      <c r="D146" s="3" t="s">
        <v>141</v>
      </c>
      <c r="E146" s="36">
        <v>-1.3906594547863138E-2</v>
      </c>
    </row>
    <row r="147" spans="1:5" x14ac:dyDescent="0.25">
      <c r="A147" s="20">
        <v>16002</v>
      </c>
      <c r="B147" s="29">
        <v>158</v>
      </c>
      <c r="C147" s="3" t="s">
        <v>151</v>
      </c>
      <c r="D147" s="3" t="s">
        <v>136</v>
      </c>
      <c r="E147" s="36">
        <v>-4.2385179044211352E-2</v>
      </c>
    </row>
    <row r="148" spans="1:5" x14ac:dyDescent="0.25">
      <c r="A148" s="20">
        <v>16008</v>
      </c>
      <c r="B148" s="29">
        <v>159</v>
      </c>
      <c r="C148" s="3" t="s">
        <v>152</v>
      </c>
      <c r="D148" s="3" t="s">
        <v>136</v>
      </c>
      <c r="E148" s="36">
        <v>2.6833123948069026E-3</v>
      </c>
    </row>
    <row r="149" spans="1:5" x14ac:dyDescent="0.25">
      <c r="A149" s="20">
        <v>16003</v>
      </c>
      <c r="B149" s="29">
        <v>160</v>
      </c>
      <c r="C149" s="3" t="s">
        <v>153</v>
      </c>
      <c r="D149" s="3" t="s">
        <v>136</v>
      </c>
      <c r="E149" s="36">
        <v>2.1791041466454386E-2</v>
      </c>
    </row>
    <row r="150" spans="1:5" x14ac:dyDescent="0.25">
      <c r="A150" s="20">
        <v>16007</v>
      </c>
      <c r="B150" s="29">
        <v>161</v>
      </c>
      <c r="C150" s="3" t="s">
        <v>154</v>
      </c>
      <c r="D150" s="3" t="s">
        <v>136</v>
      </c>
      <c r="E150" s="36">
        <v>-5.2401165092859081E-3</v>
      </c>
    </row>
    <row r="151" spans="1:5" x14ac:dyDescent="0.25">
      <c r="A151" s="20">
        <v>16001</v>
      </c>
      <c r="B151" s="29">
        <v>162</v>
      </c>
      <c r="C151" s="3" t="s">
        <v>155</v>
      </c>
      <c r="D151" s="3" t="s">
        <v>136</v>
      </c>
      <c r="E151" s="36">
        <v>-2.581185091469762E-2</v>
      </c>
    </row>
    <row r="152" spans="1:5" x14ac:dyDescent="0.25">
      <c r="A152" s="20">
        <v>26020</v>
      </c>
      <c r="B152" s="29">
        <v>163</v>
      </c>
      <c r="C152" s="3" t="s">
        <v>156</v>
      </c>
      <c r="D152" s="3" t="s">
        <v>134</v>
      </c>
      <c r="E152" s="36">
        <v>-2.1802686267407001E-2</v>
      </c>
    </row>
    <row r="153" spans="1:5" x14ac:dyDescent="0.25">
      <c r="A153" s="20">
        <v>6024</v>
      </c>
      <c r="B153" s="29">
        <v>164</v>
      </c>
      <c r="C153" s="3" t="s">
        <v>157</v>
      </c>
      <c r="D153" s="3" t="s">
        <v>141</v>
      </c>
      <c r="E153" s="36">
        <v>-2.752770382318448E-2</v>
      </c>
    </row>
    <row r="154" spans="1:5" x14ac:dyDescent="0.25">
      <c r="A154" s="20">
        <v>6026</v>
      </c>
      <c r="B154" s="29">
        <v>165</v>
      </c>
      <c r="C154" s="3" t="s">
        <v>158</v>
      </c>
      <c r="D154" s="3" t="s">
        <v>141</v>
      </c>
      <c r="E154" s="36">
        <v>-9.1217583896535004E-2</v>
      </c>
    </row>
    <row r="155" spans="1:5" x14ac:dyDescent="0.25">
      <c r="A155" s="20">
        <v>16010</v>
      </c>
      <c r="B155" s="29">
        <v>166</v>
      </c>
      <c r="C155" s="3" t="s">
        <v>159</v>
      </c>
      <c r="D155" s="3" t="s">
        <v>136</v>
      </c>
      <c r="E155" s="36">
        <v>-9.2302716896822679E-2</v>
      </c>
    </row>
    <row r="156" spans="1:5" x14ac:dyDescent="0.25">
      <c r="A156" s="20">
        <v>26001</v>
      </c>
      <c r="B156" s="29">
        <v>167</v>
      </c>
      <c r="C156" s="3" t="s">
        <v>160</v>
      </c>
      <c r="D156" s="3" t="s">
        <v>134</v>
      </c>
      <c r="E156" s="36">
        <v>-3.2608139505942546E-2</v>
      </c>
    </row>
    <row r="157" spans="1:5" x14ac:dyDescent="0.25">
      <c r="A157" s="20">
        <v>26002</v>
      </c>
      <c r="B157" s="29">
        <v>168</v>
      </c>
      <c r="C157" s="3" t="s">
        <v>161</v>
      </c>
      <c r="D157" s="3" t="s">
        <v>134</v>
      </c>
      <c r="E157" s="36">
        <v>-5.1789863255942148E-2</v>
      </c>
    </row>
    <row r="158" spans="1:5" ht="16.5" thickBot="1" x14ac:dyDescent="0.3">
      <c r="A158" s="20">
        <v>16011</v>
      </c>
      <c r="B158" s="29">
        <v>169</v>
      </c>
      <c r="C158" s="3" t="s">
        <v>162</v>
      </c>
      <c r="D158" s="3" t="s">
        <v>136</v>
      </c>
      <c r="E158" s="36">
        <v>-0.13241741002773644</v>
      </c>
    </row>
    <row r="159" spans="1:5" ht="16.5" thickBot="1" x14ac:dyDescent="0.3">
      <c r="A159" s="2"/>
      <c r="B159" s="39" t="s">
        <v>163</v>
      </c>
      <c r="C159" s="39"/>
      <c r="D159" s="39"/>
      <c r="E159" s="36"/>
    </row>
    <row r="160" spans="1:5" x14ac:dyDescent="0.25">
      <c r="A160" s="20">
        <v>17017</v>
      </c>
      <c r="B160" s="29">
        <v>175</v>
      </c>
      <c r="C160" s="3" t="s">
        <v>169</v>
      </c>
      <c r="D160" s="3" t="s">
        <v>166</v>
      </c>
      <c r="E160" s="36">
        <v>0.32708931104631156</v>
      </c>
    </row>
    <row r="161" spans="1:5" x14ac:dyDescent="0.25">
      <c r="A161" s="20">
        <v>9025</v>
      </c>
      <c r="B161" s="29">
        <v>176</v>
      </c>
      <c r="C161" s="3" t="s">
        <v>170</v>
      </c>
      <c r="D161" s="3" t="s">
        <v>171</v>
      </c>
      <c r="E161" s="36">
        <v>0.29104708170013793</v>
      </c>
    </row>
    <row r="162" spans="1:5" x14ac:dyDescent="0.25">
      <c r="A162" s="20">
        <v>12023</v>
      </c>
      <c r="B162" s="29">
        <v>177</v>
      </c>
      <c r="C162" s="3" t="s">
        <v>172</v>
      </c>
      <c r="D162" s="3" t="s">
        <v>173</v>
      </c>
      <c r="E162" s="36">
        <v>0.15754213864789079</v>
      </c>
    </row>
    <row r="163" spans="1:5" ht="15.75" customHeight="1" x14ac:dyDescent="0.25">
      <c r="A163" s="20">
        <v>11010</v>
      </c>
      <c r="B163" s="29">
        <v>178</v>
      </c>
      <c r="C163" s="3" t="s">
        <v>174</v>
      </c>
      <c r="D163" s="3" t="s">
        <v>175</v>
      </c>
      <c r="E163" s="36">
        <v>7.7315004920839092E-2</v>
      </c>
    </row>
    <row r="164" spans="1:5" x14ac:dyDescent="0.25">
      <c r="A164" s="20">
        <v>30001</v>
      </c>
      <c r="B164" s="29">
        <v>179</v>
      </c>
      <c r="C164" s="3" t="s">
        <v>176</v>
      </c>
      <c r="D164" s="4" t="s">
        <v>165</v>
      </c>
      <c r="E164" s="36">
        <v>9.3235971975852427E-2</v>
      </c>
    </row>
    <row r="165" spans="1:5" x14ac:dyDescent="0.25">
      <c r="A165" s="20">
        <v>10014</v>
      </c>
      <c r="B165" s="29">
        <v>180</v>
      </c>
      <c r="C165" s="3" t="s">
        <v>177</v>
      </c>
      <c r="D165" s="3" t="s">
        <v>178</v>
      </c>
      <c r="E165" s="36">
        <v>0.10073414159077976</v>
      </c>
    </row>
    <row r="166" spans="1:5" x14ac:dyDescent="0.25">
      <c r="A166" s="20">
        <v>32002</v>
      </c>
      <c r="B166" s="29">
        <v>181</v>
      </c>
      <c r="C166" s="3" t="s">
        <v>179</v>
      </c>
      <c r="D166" s="4" t="s">
        <v>167</v>
      </c>
      <c r="E166" s="36">
        <v>9.3945550115232979E-2</v>
      </c>
    </row>
    <row r="167" spans="1:5" x14ac:dyDescent="0.25">
      <c r="A167" s="20">
        <v>9002</v>
      </c>
      <c r="B167" s="29">
        <v>182</v>
      </c>
      <c r="C167" s="3" t="s">
        <v>180</v>
      </c>
      <c r="D167" s="3" t="s">
        <v>171</v>
      </c>
      <c r="E167" s="36">
        <v>7.6260676455376597E-2</v>
      </c>
    </row>
    <row r="168" spans="1:5" x14ac:dyDescent="0.25">
      <c r="A168" s="20">
        <v>22013</v>
      </c>
      <c r="B168" s="29">
        <v>183</v>
      </c>
      <c r="C168" s="3" t="s">
        <v>181</v>
      </c>
      <c r="D168" s="3" t="s">
        <v>164</v>
      </c>
      <c r="E168" s="36">
        <v>9.6854369415057429E-2</v>
      </c>
    </row>
    <row r="169" spans="1:5" x14ac:dyDescent="0.25">
      <c r="A169" s="20">
        <v>20005</v>
      </c>
      <c r="B169" s="29">
        <v>184</v>
      </c>
      <c r="C169" s="3" t="s">
        <v>182</v>
      </c>
      <c r="D169" s="3" t="s">
        <v>183</v>
      </c>
      <c r="E169" s="36">
        <v>0.13739649192301984</v>
      </c>
    </row>
    <row r="170" spans="1:5" x14ac:dyDescent="0.25">
      <c r="A170" s="20">
        <v>22011</v>
      </c>
      <c r="B170" s="29">
        <v>185</v>
      </c>
      <c r="C170" s="3" t="s">
        <v>184</v>
      </c>
      <c r="D170" s="3" t="s">
        <v>164</v>
      </c>
      <c r="E170" s="36">
        <v>5.5450039836647314E-2</v>
      </c>
    </row>
    <row r="171" spans="1:5" x14ac:dyDescent="0.25">
      <c r="A171" s="20">
        <v>30004</v>
      </c>
      <c r="B171" s="29">
        <v>186</v>
      </c>
      <c r="C171" s="3" t="s">
        <v>185</v>
      </c>
      <c r="D171" s="4" t="s">
        <v>165</v>
      </c>
      <c r="E171" s="36">
        <v>7.438138430982788E-2</v>
      </c>
    </row>
    <row r="172" spans="1:5" x14ac:dyDescent="0.25">
      <c r="A172" s="20">
        <v>32003</v>
      </c>
      <c r="B172" s="29">
        <v>187</v>
      </c>
      <c r="C172" s="3" t="s">
        <v>186</v>
      </c>
      <c r="D172" s="4" t="s">
        <v>167</v>
      </c>
      <c r="E172" s="36">
        <v>7.4333178952299406E-3</v>
      </c>
    </row>
    <row r="173" spans="1:5" x14ac:dyDescent="0.25">
      <c r="A173" s="20">
        <v>5006</v>
      </c>
      <c r="B173" s="29">
        <v>188</v>
      </c>
      <c r="C173" s="3" t="s">
        <v>187</v>
      </c>
      <c r="D173" s="4" t="s">
        <v>188</v>
      </c>
      <c r="E173" s="36">
        <v>5.3115723926583369E-3</v>
      </c>
    </row>
    <row r="174" spans="1:5" x14ac:dyDescent="0.25">
      <c r="A174" s="20">
        <v>20007</v>
      </c>
      <c r="B174" s="29">
        <v>189</v>
      </c>
      <c r="C174" s="3" t="s">
        <v>189</v>
      </c>
      <c r="D174" s="3" t="s">
        <v>183</v>
      </c>
      <c r="E174" s="36">
        <v>3.9860297871718853E-2</v>
      </c>
    </row>
    <row r="175" spans="1:5" x14ac:dyDescent="0.25">
      <c r="A175" s="20">
        <v>17001</v>
      </c>
      <c r="B175" s="29">
        <v>190</v>
      </c>
      <c r="C175" s="3" t="s">
        <v>190</v>
      </c>
      <c r="D175" s="3" t="s">
        <v>166</v>
      </c>
      <c r="E175" s="36">
        <v>9.1395971796534914E-2</v>
      </c>
    </row>
    <row r="176" spans="1:5" x14ac:dyDescent="0.25">
      <c r="A176" s="20">
        <v>20002</v>
      </c>
      <c r="B176" s="29">
        <v>191</v>
      </c>
      <c r="C176" s="3" t="s">
        <v>191</v>
      </c>
      <c r="D176" s="3" t="s">
        <v>183</v>
      </c>
      <c r="E176" s="36">
        <v>5.861898737931126E-2</v>
      </c>
    </row>
    <row r="177" spans="1:5" x14ac:dyDescent="0.25">
      <c r="A177" s="20">
        <v>30002</v>
      </c>
      <c r="B177" s="29">
        <v>192</v>
      </c>
      <c r="C177" s="3" t="s">
        <v>192</v>
      </c>
      <c r="D177" s="4" t="s">
        <v>165</v>
      </c>
      <c r="E177" s="36">
        <v>8.3317747539517706E-2</v>
      </c>
    </row>
    <row r="178" spans="1:5" x14ac:dyDescent="0.25">
      <c r="A178" s="20">
        <v>22014</v>
      </c>
      <c r="B178" s="29">
        <v>193</v>
      </c>
      <c r="C178" s="3" t="s">
        <v>193</v>
      </c>
      <c r="D178" s="3" t="s">
        <v>164</v>
      </c>
      <c r="E178" s="36">
        <v>6.9261118567805591E-2</v>
      </c>
    </row>
    <row r="179" spans="1:5" x14ac:dyDescent="0.25">
      <c r="A179" s="20">
        <v>1011</v>
      </c>
      <c r="B179" s="29">
        <v>194</v>
      </c>
      <c r="C179" s="3" t="s">
        <v>194</v>
      </c>
      <c r="D179" s="3" t="s">
        <v>195</v>
      </c>
      <c r="E179" s="36">
        <v>5.7081091105204873E-2</v>
      </c>
    </row>
    <row r="180" spans="1:5" x14ac:dyDescent="0.25">
      <c r="A180" s="20">
        <v>30006</v>
      </c>
      <c r="B180" s="29">
        <v>195</v>
      </c>
      <c r="C180" s="3" t="s">
        <v>196</v>
      </c>
      <c r="D180" s="4" t="s">
        <v>165</v>
      </c>
      <c r="E180" s="36">
        <v>-1.5767678909627936E-2</v>
      </c>
    </row>
    <row r="181" spans="1:5" ht="31.5" x14ac:dyDescent="0.25">
      <c r="A181" s="20">
        <v>11011</v>
      </c>
      <c r="B181" s="29">
        <v>196</v>
      </c>
      <c r="C181" s="3" t="s">
        <v>197</v>
      </c>
      <c r="D181" s="3" t="s">
        <v>175</v>
      </c>
      <c r="E181" s="36">
        <v>3.4320530807090299E-2</v>
      </c>
    </row>
    <row r="182" spans="1:5" x14ac:dyDescent="0.25">
      <c r="A182" s="20">
        <v>21905</v>
      </c>
      <c r="B182" s="29">
        <v>197</v>
      </c>
      <c r="C182" s="3" t="s">
        <v>198</v>
      </c>
      <c r="D182" s="3" t="s">
        <v>168</v>
      </c>
      <c r="E182" s="36">
        <v>6.9257495739464048E-2</v>
      </c>
    </row>
    <row r="183" spans="1:5" x14ac:dyDescent="0.25">
      <c r="A183" s="20">
        <v>12015</v>
      </c>
      <c r="B183" s="29">
        <v>198</v>
      </c>
      <c r="C183" s="3" t="s">
        <v>199</v>
      </c>
      <c r="D183" s="3" t="s">
        <v>173</v>
      </c>
      <c r="E183" s="36">
        <v>2.4974948662965013E-2</v>
      </c>
    </row>
    <row r="184" spans="1:5" x14ac:dyDescent="0.25">
      <c r="A184" s="20">
        <v>12013</v>
      </c>
      <c r="B184" s="29">
        <v>199</v>
      </c>
      <c r="C184" s="3" t="s">
        <v>200</v>
      </c>
      <c r="D184" s="3" t="s">
        <v>173</v>
      </c>
      <c r="E184" s="36">
        <v>4.8955990116331782E-2</v>
      </c>
    </row>
    <row r="185" spans="1:5" x14ac:dyDescent="0.25">
      <c r="A185" s="20">
        <v>12012</v>
      </c>
      <c r="B185" s="29">
        <v>200</v>
      </c>
      <c r="C185" s="3" t="s">
        <v>201</v>
      </c>
      <c r="D185" s="3" t="s">
        <v>173</v>
      </c>
      <c r="E185" s="36">
        <v>4.4946289087253066E-2</v>
      </c>
    </row>
    <row r="186" spans="1:5" x14ac:dyDescent="0.25">
      <c r="A186" s="20">
        <v>30003</v>
      </c>
      <c r="B186" s="29">
        <v>201</v>
      </c>
      <c r="C186" s="3" t="s">
        <v>202</v>
      </c>
      <c r="D186" s="4" t="s">
        <v>165</v>
      </c>
      <c r="E186" s="36">
        <v>2.9962482300420201E-2</v>
      </c>
    </row>
    <row r="187" spans="1:5" x14ac:dyDescent="0.25">
      <c r="A187" s="20">
        <v>30012</v>
      </c>
      <c r="B187" s="29">
        <v>202</v>
      </c>
      <c r="C187" s="3" t="s">
        <v>203</v>
      </c>
      <c r="D187" s="4" t="s">
        <v>165</v>
      </c>
      <c r="E187" s="36">
        <v>-3.3173667169518417E-2</v>
      </c>
    </row>
    <row r="188" spans="1:5" x14ac:dyDescent="0.25">
      <c r="A188" s="20">
        <v>9003</v>
      </c>
      <c r="B188" s="29">
        <v>203</v>
      </c>
      <c r="C188" s="3" t="s">
        <v>204</v>
      </c>
      <c r="D188" s="3" t="s">
        <v>171</v>
      </c>
      <c r="E188" s="36">
        <v>-5.1506376370198392E-3</v>
      </c>
    </row>
    <row r="189" spans="1:5" x14ac:dyDescent="0.25">
      <c r="A189" s="20">
        <v>22012</v>
      </c>
      <c r="B189" s="29">
        <v>204</v>
      </c>
      <c r="C189" s="3" t="s">
        <v>205</v>
      </c>
      <c r="D189" s="3" t="s">
        <v>164</v>
      </c>
      <c r="E189" s="36">
        <v>1.189807198623094E-2</v>
      </c>
    </row>
    <row r="190" spans="1:5" x14ac:dyDescent="0.25">
      <c r="A190" s="20">
        <v>17002</v>
      </c>
      <c r="B190" s="29">
        <v>205</v>
      </c>
      <c r="C190" s="3" t="s">
        <v>206</v>
      </c>
      <c r="D190" s="3" t="s">
        <v>166</v>
      </c>
      <c r="E190" s="36">
        <v>4.4175837331164147E-2</v>
      </c>
    </row>
    <row r="191" spans="1:5" x14ac:dyDescent="0.25">
      <c r="A191" s="20">
        <v>10021</v>
      </c>
      <c r="B191" s="29">
        <v>206</v>
      </c>
      <c r="C191" s="3" t="s">
        <v>207</v>
      </c>
      <c r="D191" s="3" t="s">
        <v>178</v>
      </c>
      <c r="E191" s="36">
        <v>-1.2389738344679824E-2</v>
      </c>
    </row>
    <row r="192" spans="1:5" x14ac:dyDescent="0.25">
      <c r="A192" s="20">
        <v>5015</v>
      </c>
      <c r="B192" s="29">
        <v>207</v>
      </c>
      <c r="C192" s="3" t="s">
        <v>208</v>
      </c>
      <c r="D192" s="4" t="s">
        <v>188</v>
      </c>
      <c r="E192" s="36">
        <v>2.1550801077534598E-2</v>
      </c>
    </row>
    <row r="193" spans="1:5" x14ac:dyDescent="0.25">
      <c r="A193" s="20">
        <v>9019</v>
      </c>
      <c r="B193" s="29">
        <v>208</v>
      </c>
      <c r="C193" s="3" t="s">
        <v>209</v>
      </c>
      <c r="D193" s="3" t="s">
        <v>171</v>
      </c>
      <c r="E193" s="36">
        <v>1.0861195684730762E-2</v>
      </c>
    </row>
    <row r="194" spans="1:5" x14ac:dyDescent="0.25">
      <c r="A194" s="20">
        <v>32001</v>
      </c>
      <c r="B194" s="29">
        <v>209</v>
      </c>
      <c r="C194" s="3" t="s">
        <v>210</v>
      </c>
      <c r="D194" s="4" t="s">
        <v>167</v>
      </c>
      <c r="E194" s="36">
        <v>-3.2550941968118474E-2</v>
      </c>
    </row>
    <row r="195" spans="1:5" x14ac:dyDescent="0.25">
      <c r="A195" s="20">
        <v>22002</v>
      </c>
      <c r="B195" s="29">
        <v>210</v>
      </c>
      <c r="C195" s="3" t="s">
        <v>211</v>
      </c>
      <c r="D195" s="3" t="s">
        <v>164</v>
      </c>
      <c r="E195" s="36">
        <v>-2.756611396104125E-2</v>
      </c>
    </row>
    <row r="196" spans="1:5" x14ac:dyDescent="0.25">
      <c r="A196" s="20">
        <v>10006</v>
      </c>
      <c r="B196" s="29">
        <v>211</v>
      </c>
      <c r="C196" s="3" t="s">
        <v>212</v>
      </c>
      <c r="D196" s="3" t="s">
        <v>178</v>
      </c>
      <c r="E196" s="36">
        <v>4.2010279870258183E-2</v>
      </c>
    </row>
    <row r="197" spans="1:5" x14ac:dyDescent="0.25">
      <c r="A197" s="20">
        <v>12014</v>
      </c>
      <c r="B197" s="29">
        <v>212</v>
      </c>
      <c r="C197" s="3" t="s">
        <v>213</v>
      </c>
      <c r="D197" s="3" t="s">
        <v>173</v>
      </c>
      <c r="E197" s="36">
        <v>6.8882184528571422E-3</v>
      </c>
    </row>
    <row r="198" spans="1:5" x14ac:dyDescent="0.25">
      <c r="A198" s="20">
        <v>11009</v>
      </c>
      <c r="B198" s="29">
        <v>213</v>
      </c>
      <c r="C198" s="3" t="s">
        <v>214</v>
      </c>
      <c r="D198" s="3" t="s">
        <v>175</v>
      </c>
      <c r="E198" s="36">
        <v>-2.9456306534916266E-3</v>
      </c>
    </row>
    <row r="199" spans="1:5" x14ac:dyDescent="0.25">
      <c r="A199" s="20">
        <v>22001</v>
      </c>
      <c r="B199" s="29">
        <v>214</v>
      </c>
      <c r="C199" s="3" t="s">
        <v>215</v>
      </c>
      <c r="D199" s="3" t="s">
        <v>164</v>
      </c>
      <c r="E199" s="36">
        <v>6.6823870711969491E-3</v>
      </c>
    </row>
    <row r="200" spans="1:5" x14ac:dyDescent="0.25">
      <c r="A200" s="20">
        <v>22003</v>
      </c>
      <c r="B200" s="29">
        <v>215</v>
      </c>
      <c r="C200" s="3" t="s">
        <v>216</v>
      </c>
      <c r="D200" s="3" t="s">
        <v>164</v>
      </c>
      <c r="E200" s="36">
        <v>-1.8165050830043272E-2</v>
      </c>
    </row>
    <row r="201" spans="1:5" x14ac:dyDescent="0.25">
      <c r="A201" s="20">
        <v>10001</v>
      </c>
      <c r="B201" s="29">
        <v>216</v>
      </c>
      <c r="C201" s="3" t="s">
        <v>217</v>
      </c>
      <c r="D201" s="3" t="s">
        <v>178</v>
      </c>
      <c r="E201" s="36">
        <v>-5.7297773633935956E-2</v>
      </c>
    </row>
    <row r="202" spans="1:5" x14ac:dyDescent="0.25">
      <c r="A202" s="20">
        <v>17003</v>
      </c>
      <c r="B202" s="29">
        <v>217</v>
      </c>
      <c r="C202" s="3" t="s">
        <v>218</v>
      </c>
      <c r="D202" s="3" t="s">
        <v>166</v>
      </c>
      <c r="E202" s="36">
        <v>-3.9933921115101301E-2</v>
      </c>
    </row>
    <row r="203" spans="1:5" x14ac:dyDescent="0.25">
      <c r="A203" s="20">
        <v>5009</v>
      </c>
      <c r="B203" s="29">
        <v>218</v>
      </c>
      <c r="C203" s="3" t="s">
        <v>219</v>
      </c>
      <c r="D203" s="4" t="s">
        <v>188</v>
      </c>
      <c r="E203" s="36">
        <v>-5.0039750694593987E-2</v>
      </c>
    </row>
    <row r="204" spans="1:5" x14ac:dyDescent="0.25">
      <c r="A204" s="20">
        <v>32005</v>
      </c>
      <c r="B204" s="29">
        <v>219</v>
      </c>
      <c r="C204" s="3" t="s">
        <v>220</v>
      </c>
      <c r="D204" s="4" t="s">
        <v>167</v>
      </c>
      <c r="E204" s="36">
        <v>-6.9550439026737632E-2</v>
      </c>
    </row>
    <row r="205" spans="1:5" x14ac:dyDescent="0.25">
      <c r="A205" s="20">
        <v>11012</v>
      </c>
      <c r="B205" s="29">
        <v>220</v>
      </c>
      <c r="C205" s="3" t="s">
        <v>221</v>
      </c>
      <c r="D205" s="3" t="s">
        <v>175</v>
      </c>
      <c r="E205" s="36">
        <v>-4.751305859154642E-2</v>
      </c>
    </row>
    <row r="206" spans="1:5" ht="31.5" x14ac:dyDescent="0.25">
      <c r="A206" s="20">
        <v>1001</v>
      </c>
      <c r="B206" s="29">
        <v>221</v>
      </c>
      <c r="C206" s="3" t="s">
        <v>927</v>
      </c>
      <c r="D206" s="3" t="s">
        <v>195</v>
      </c>
      <c r="E206" s="36">
        <v>-3.3505408170337647E-2</v>
      </c>
    </row>
    <row r="207" spans="1:5" x14ac:dyDescent="0.25">
      <c r="A207" s="20">
        <v>1010</v>
      </c>
      <c r="B207" s="29">
        <v>222</v>
      </c>
      <c r="C207" s="3" t="s">
        <v>222</v>
      </c>
      <c r="D207" s="3" t="s">
        <v>195</v>
      </c>
      <c r="E207" s="36">
        <v>-4.7847897218757929E-3</v>
      </c>
    </row>
    <row r="208" spans="1:5" x14ac:dyDescent="0.25">
      <c r="A208" s="20">
        <v>5001</v>
      </c>
      <c r="B208" s="29">
        <v>223</v>
      </c>
      <c r="C208" s="3" t="s">
        <v>223</v>
      </c>
      <c r="D208" s="4" t="s">
        <v>188</v>
      </c>
      <c r="E208" s="36">
        <v>-3.4248401594774824E-2</v>
      </c>
    </row>
    <row r="209" spans="1:5" x14ac:dyDescent="0.25">
      <c r="A209" s="20">
        <v>21001</v>
      </c>
      <c r="B209" s="29">
        <v>224</v>
      </c>
      <c r="C209" s="3" t="s">
        <v>224</v>
      </c>
      <c r="D209" s="3" t="s">
        <v>168</v>
      </c>
      <c r="E209" s="36">
        <v>-2.8293891038013275E-2</v>
      </c>
    </row>
    <row r="210" spans="1:5" x14ac:dyDescent="0.25">
      <c r="A210" s="20">
        <v>30005</v>
      </c>
      <c r="B210" s="29">
        <v>225</v>
      </c>
      <c r="C210" s="3" t="s">
        <v>225</v>
      </c>
      <c r="D210" s="4" t="s">
        <v>165</v>
      </c>
      <c r="E210" s="36">
        <v>-2.380992796281256E-2</v>
      </c>
    </row>
    <row r="211" spans="1:5" x14ac:dyDescent="0.25">
      <c r="A211" s="20">
        <v>30011</v>
      </c>
      <c r="B211" s="29">
        <v>226</v>
      </c>
      <c r="C211" s="3" t="s">
        <v>226</v>
      </c>
      <c r="D211" s="4" t="s">
        <v>165</v>
      </c>
      <c r="E211" s="36">
        <v>4.2870860019648127E-3</v>
      </c>
    </row>
    <row r="212" spans="1:5" x14ac:dyDescent="0.25">
      <c r="A212" s="20">
        <v>9018</v>
      </c>
      <c r="B212" s="29">
        <v>227</v>
      </c>
      <c r="C212" s="3" t="s">
        <v>227</v>
      </c>
      <c r="D212" s="3" t="s">
        <v>171</v>
      </c>
      <c r="E212" s="36">
        <v>-3.9476999198721829E-2</v>
      </c>
    </row>
    <row r="213" spans="1:5" x14ac:dyDescent="0.25">
      <c r="A213" s="20">
        <v>21007</v>
      </c>
      <c r="B213" s="29">
        <v>228</v>
      </c>
      <c r="C213" s="3" t="s">
        <v>228</v>
      </c>
      <c r="D213" s="3" t="s">
        <v>168</v>
      </c>
      <c r="E213" s="36">
        <v>-4.7893188984083235E-2</v>
      </c>
    </row>
    <row r="214" spans="1:5" x14ac:dyDescent="0.25">
      <c r="A214" s="20">
        <v>20004</v>
      </c>
      <c r="B214" s="29">
        <v>229</v>
      </c>
      <c r="C214" s="3" t="s">
        <v>229</v>
      </c>
      <c r="D214" s="3" t="s">
        <v>183</v>
      </c>
      <c r="E214" s="36">
        <v>-8.8727952792269971E-2</v>
      </c>
    </row>
    <row r="215" spans="1:5" x14ac:dyDescent="0.25">
      <c r="A215" s="20">
        <v>9007</v>
      </c>
      <c r="B215" s="29">
        <v>230</v>
      </c>
      <c r="C215" s="3" t="s">
        <v>230</v>
      </c>
      <c r="D215" s="3" t="s">
        <v>171</v>
      </c>
      <c r="E215" s="36">
        <v>-7.2362476679627363E-2</v>
      </c>
    </row>
    <row r="216" spans="1:5" x14ac:dyDescent="0.25">
      <c r="A216" s="20">
        <v>18003</v>
      </c>
      <c r="B216" s="29">
        <v>231</v>
      </c>
      <c r="C216" s="3" t="s">
        <v>231</v>
      </c>
      <c r="D216" s="3" t="s">
        <v>232</v>
      </c>
      <c r="E216" s="36">
        <v>-2.8350502041157633E-2</v>
      </c>
    </row>
    <row r="217" spans="1:5" x14ac:dyDescent="0.25">
      <c r="A217" s="20">
        <v>18012</v>
      </c>
      <c r="B217" s="29">
        <v>232</v>
      </c>
      <c r="C217" s="3" t="s">
        <v>233</v>
      </c>
      <c r="D217" s="3" t="s">
        <v>232</v>
      </c>
      <c r="E217" s="36">
        <v>-5.6594443256243965E-2</v>
      </c>
    </row>
    <row r="218" spans="1:5" x14ac:dyDescent="0.25">
      <c r="A218" s="20">
        <v>20003</v>
      </c>
      <c r="B218" s="29">
        <v>233</v>
      </c>
      <c r="C218" s="3" t="s">
        <v>234</v>
      </c>
      <c r="D218" s="3" t="s">
        <v>183</v>
      </c>
      <c r="E218" s="36">
        <v>-8.6225578786421675E-2</v>
      </c>
    </row>
    <row r="219" spans="1:5" x14ac:dyDescent="0.25">
      <c r="A219" s="20">
        <v>9001</v>
      </c>
      <c r="B219" s="29">
        <v>234</v>
      </c>
      <c r="C219" s="3" t="s">
        <v>235</v>
      </c>
      <c r="D219" s="3" t="s">
        <v>171</v>
      </c>
      <c r="E219" s="36">
        <v>-9.596369919989578E-2</v>
      </c>
    </row>
    <row r="220" spans="1:5" x14ac:dyDescent="0.25">
      <c r="A220" s="20">
        <v>18005</v>
      </c>
      <c r="B220" s="29">
        <v>235</v>
      </c>
      <c r="C220" s="3" t="s">
        <v>236</v>
      </c>
      <c r="D220" s="3" t="s">
        <v>232</v>
      </c>
      <c r="E220" s="36">
        <v>-0.10371817829313223</v>
      </c>
    </row>
    <row r="221" spans="1:5" x14ac:dyDescent="0.25">
      <c r="A221" s="20">
        <v>18019</v>
      </c>
      <c r="B221" s="29">
        <v>236</v>
      </c>
      <c r="C221" s="3" t="s">
        <v>237</v>
      </c>
      <c r="D221" s="3" t="s">
        <v>232</v>
      </c>
      <c r="E221" s="36">
        <v>-7.6816358045220801E-2</v>
      </c>
    </row>
    <row r="222" spans="1:5" x14ac:dyDescent="0.25">
      <c r="A222" s="20">
        <v>1002</v>
      </c>
      <c r="B222" s="29">
        <v>237</v>
      </c>
      <c r="C222" s="3" t="s">
        <v>238</v>
      </c>
      <c r="D222" s="3" t="s">
        <v>195</v>
      </c>
      <c r="E222" s="36">
        <v>-5.2349888246629561E-2</v>
      </c>
    </row>
    <row r="223" spans="1:5" x14ac:dyDescent="0.25">
      <c r="A223" s="20">
        <v>20001</v>
      </c>
      <c r="B223" s="29">
        <v>238</v>
      </c>
      <c r="C223" s="3" t="s">
        <v>239</v>
      </c>
      <c r="D223" s="3" t="s">
        <v>183</v>
      </c>
      <c r="E223" s="36">
        <v>-0.11243770130127717</v>
      </c>
    </row>
    <row r="224" spans="1:5" ht="16.5" thickBot="1" x14ac:dyDescent="0.3">
      <c r="A224" s="20">
        <v>18001</v>
      </c>
      <c r="B224" s="29">
        <v>239</v>
      </c>
      <c r="C224" s="3" t="s">
        <v>240</v>
      </c>
      <c r="D224" s="3" t="s">
        <v>232</v>
      </c>
      <c r="E224" s="36">
        <v>-7.1602080653429434E-2</v>
      </c>
    </row>
    <row r="225" spans="1:5" ht="16.5" thickBot="1" x14ac:dyDescent="0.3">
      <c r="A225" s="2"/>
      <c r="B225" s="39" t="s">
        <v>241</v>
      </c>
      <c r="C225" s="39"/>
      <c r="D225" s="39"/>
      <c r="E225" s="36"/>
    </row>
    <row r="226" spans="1:5" x14ac:dyDescent="0.25">
      <c r="A226" s="20">
        <v>21018</v>
      </c>
      <c r="B226" s="29">
        <v>242</v>
      </c>
      <c r="C226" s="3" t="s">
        <v>244</v>
      </c>
      <c r="D226" s="3" t="s">
        <v>245</v>
      </c>
      <c r="E226" s="36">
        <v>0.1275247330646393</v>
      </c>
    </row>
    <row r="227" spans="1:5" x14ac:dyDescent="0.25">
      <c r="A227" s="20">
        <v>14002</v>
      </c>
      <c r="B227" s="29">
        <v>243</v>
      </c>
      <c r="C227" s="3" t="s">
        <v>246</v>
      </c>
      <c r="D227" s="3" t="s">
        <v>247</v>
      </c>
      <c r="E227" s="36">
        <v>9.7296052884047968E-2</v>
      </c>
    </row>
    <row r="228" spans="1:5" x14ac:dyDescent="0.25">
      <c r="A228" s="20">
        <v>24001</v>
      </c>
      <c r="B228" s="29">
        <v>244</v>
      </c>
      <c r="C228" s="3" t="s">
        <v>248</v>
      </c>
      <c r="D228" s="3" t="s">
        <v>249</v>
      </c>
      <c r="E228" s="36">
        <v>0.17655308664736891</v>
      </c>
    </row>
    <row r="229" spans="1:5" x14ac:dyDescent="0.25">
      <c r="A229" s="20">
        <v>21008</v>
      </c>
      <c r="B229" s="29">
        <v>245</v>
      </c>
      <c r="C229" s="3" t="s">
        <v>250</v>
      </c>
      <c r="D229" s="3" t="s">
        <v>245</v>
      </c>
      <c r="E229" s="36">
        <v>9.684066935583302E-2</v>
      </c>
    </row>
    <row r="230" spans="1:5" x14ac:dyDescent="0.25">
      <c r="A230" s="20">
        <v>14902</v>
      </c>
      <c r="B230" s="29">
        <v>246</v>
      </c>
      <c r="C230" s="3" t="s">
        <v>251</v>
      </c>
      <c r="D230" s="3" t="s">
        <v>247</v>
      </c>
      <c r="E230" s="36">
        <v>4.2921931568147609E-2</v>
      </c>
    </row>
    <row r="231" spans="1:5" x14ac:dyDescent="0.25">
      <c r="A231" s="20">
        <v>14001</v>
      </c>
      <c r="B231" s="29">
        <v>247</v>
      </c>
      <c r="C231" s="3" t="s">
        <v>252</v>
      </c>
      <c r="D231" s="3" t="s">
        <v>247</v>
      </c>
      <c r="E231" s="36">
        <v>3.4530349936956695E-2</v>
      </c>
    </row>
    <row r="232" spans="1:5" x14ac:dyDescent="0.25">
      <c r="A232" s="20">
        <v>21901</v>
      </c>
      <c r="B232" s="29">
        <v>248</v>
      </c>
      <c r="C232" s="3" t="s">
        <v>253</v>
      </c>
      <c r="D232" s="3" t="s">
        <v>245</v>
      </c>
      <c r="E232" s="36">
        <v>2.7446444983332596E-2</v>
      </c>
    </row>
    <row r="233" spans="1:5" ht="15.75" customHeight="1" x14ac:dyDescent="0.25">
      <c r="A233" s="20">
        <v>7004</v>
      </c>
      <c r="B233" s="29">
        <v>249</v>
      </c>
      <c r="C233" s="3" t="s">
        <v>254</v>
      </c>
      <c r="D233" s="3" t="s">
        <v>255</v>
      </c>
      <c r="E233" s="36">
        <v>5.973366625290133E-3</v>
      </c>
    </row>
    <row r="234" spans="1:5" x14ac:dyDescent="0.25">
      <c r="A234" s="20">
        <v>9016</v>
      </c>
      <c r="B234" s="29">
        <v>250</v>
      </c>
      <c r="C234" s="3" t="s">
        <v>256</v>
      </c>
      <c r="D234" s="3" t="s">
        <v>257</v>
      </c>
      <c r="E234" s="36">
        <v>2.7041263676470861E-2</v>
      </c>
    </row>
    <row r="235" spans="1:5" x14ac:dyDescent="0.25">
      <c r="A235" s="20">
        <v>21002</v>
      </c>
      <c r="B235" s="29">
        <v>251</v>
      </c>
      <c r="C235" s="3" t="s">
        <v>258</v>
      </c>
      <c r="D235" s="3" t="s">
        <v>245</v>
      </c>
      <c r="E235" s="36">
        <v>2.5005507592704701E-2</v>
      </c>
    </row>
    <row r="236" spans="1:5" ht="31.5" x14ac:dyDescent="0.25">
      <c r="A236" s="20">
        <v>7012</v>
      </c>
      <c r="B236" s="29">
        <v>252</v>
      </c>
      <c r="C236" s="3" t="s">
        <v>259</v>
      </c>
      <c r="D236" s="3" t="s">
        <v>242</v>
      </c>
      <c r="E236" s="36">
        <v>4.8031791635173793E-2</v>
      </c>
    </row>
    <row r="237" spans="1:5" ht="31.5" x14ac:dyDescent="0.25">
      <c r="A237" s="20">
        <v>13001</v>
      </c>
      <c r="B237" s="29">
        <v>253</v>
      </c>
      <c r="C237" s="3" t="s">
        <v>260</v>
      </c>
      <c r="D237" s="3" t="s">
        <v>261</v>
      </c>
      <c r="E237" s="36">
        <v>5.6885008307239526E-2</v>
      </c>
    </row>
    <row r="238" spans="1:5" x14ac:dyDescent="0.25">
      <c r="A238" s="20">
        <v>7003</v>
      </c>
      <c r="B238" s="29">
        <v>254</v>
      </c>
      <c r="C238" s="3" t="s">
        <v>262</v>
      </c>
      <c r="D238" s="3" t="s">
        <v>263</v>
      </c>
      <c r="E238" s="36">
        <v>-2.4132500487754394E-2</v>
      </c>
    </row>
    <row r="239" spans="1:5" x14ac:dyDescent="0.25">
      <c r="A239" s="20">
        <v>2001</v>
      </c>
      <c r="B239" s="29">
        <v>255</v>
      </c>
      <c r="C239" s="3" t="s">
        <v>264</v>
      </c>
      <c r="D239" s="3" t="s">
        <v>265</v>
      </c>
      <c r="E239" s="36">
        <v>-1.1608276429031283E-2</v>
      </c>
    </row>
    <row r="240" spans="1:5" x14ac:dyDescent="0.25">
      <c r="A240" s="20">
        <v>7014</v>
      </c>
      <c r="B240" s="29">
        <v>256</v>
      </c>
      <c r="C240" s="3" t="s">
        <v>266</v>
      </c>
      <c r="D240" s="3" t="s">
        <v>243</v>
      </c>
      <c r="E240" s="36">
        <v>2.1393456741171879E-2</v>
      </c>
    </row>
    <row r="241" spans="1:5" x14ac:dyDescent="0.25">
      <c r="A241" s="20">
        <v>6032</v>
      </c>
      <c r="B241" s="29">
        <v>257</v>
      </c>
      <c r="C241" s="3" t="s">
        <v>267</v>
      </c>
      <c r="D241" s="3" t="s">
        <v>268</v>
      </c>
      <c r="E241" s="36">
        <v>2.664990848553539E-3</v>
      </c>
    </row>
    <row r="242" spans="1:5" x14ac:dyDescent="0.25">
      <c r="A242" s="20">
        <v>2012</v>
      </c>
      <c r="B242" s="29">
        <v>258</v>
      </c>
      <c r="C242" s="3" t="s">
        <v>269</v>
      </c>
      <c r="D242" s="3" t="s">
        <v>265</v>
      </c>
      <c r="E242" s="36">
        <v>9.141396795626644E-3</v>
      </c>
    </row>
    <row r="243" spans="1:5" x14ac:dyDescent="0.25">
      <c r="A243" s="20">
        <v>7002</v>
      </c>
      <c r="B243" s="29">
        <v>259</v>
      </c>
      <c r="C243" s="3" t="s">
        <v>270</v>
      </c>
      <c r="D243" s="3" t="s">
        <v>263</v>
      </c>
      <c r="E243" s="36">
        <v>4.8295683574401949E-3</v>
      </c>
    </row>
    <row r="244" spans="1:5" x14ac:dyDescent="0.25">
      <c r="A244" s="20">
        <v>26014</v>
      </c>
      <c r="B244" s="29">
        <v>260</v>
      </c>
      <c r="C244" s="3" t="s">
        <v>271</v>
      </c>
      <c r="D244" s="3" t="s">
        <v>272</v>
      </c>
      <c r="E244" s="36">
        <v>1.9920003940121167E-2</v>
      </c>
    </row>
    <row r="245" spans="1:5" x14ac:dyDescent="0.25">
      <c r="A245" s="20">
        <v>13011</v>
      </c>
      <c r="B245" s="29">
        <v>261</v>
      </c>
      <c r="C245" s="3" t="s">
        <v>273</v>
      </c>
      <c r="D245" s="3" t="s">
        <v>261</v>
      </c>
      <c r="E245" s="36">
        <v>-1.3876595628443678E-3</v>
      </c>
    </row>
    <row r="246" spans="1:5" x14ac:dyDescent="0.25">
      <c r="A246" s="20">
        <v>13012</v>
      </c>
      <c r="B246" s="29">
        <v>262</v>
      </c>
      <c r="C246" s="3" t="s">
        <v>274</v>
      </c>
      <c r="D246" s="3" t="s">
        <v>261</v>
      </c>
      <c r="E246" s="36">
        <v>3.7312947933388907E-2</v>
      </c>
    </row>
    <row r="247" spans="1:5" x14ac:dyDescent="0.25">
      <c r="A247" s="20">
        <v>4001</v>
      </c>
      <c r="B247" s="29">
        <v>263</v>
      </c>
      <c r="C247" s="3" t="s">
        <v>275</v>
      </c>
      <c r="D247" s="3" t="s">
        <v>276</v>
      </c>
      <c r="E247" s="36">
        <v>-4.2245189844668518E-2</v>
      </c>
    </row>
    <row r="248" spans="1:5" x14ac:dyDescent="0.25">
      <c r="A248" s="20">
        <v>6003</v>
      </c>
      <c r="B248" s="29">
        <v>264</v>
      </c>
      <c r="C248" s="3" t="s">
        <v>277</v>
      </c>
      <c r="D248" s="3" t="s">
        <v>268</v>
      </c>
      <c r="E248" s="36">
        <v>-5.7813127800222741E-2</v>
      </c>
    </row>
    <row r="249" spans="1:5" x14ac:dyDescent="0.25">
      <c r="A249" s="19">
        <v>3002</v>
      </c>
      <c r="B249" s="29">
        <v>265</v>
      </c>
      <c r="C249" s="3" t="s">
        <v>278</v>
      </c>
      <c r="D249" s="3" t="s">
        <v>279</v>
      </c>
      <c r="E249" s="36">
        <v>-5.725607897573104E-2</v>
      </c>
    </row>
    <row r="250" spans="1:5" ht="47.25" x14ac:dyDescent="0.25">
      <c r="A250" s="20">
        <v>13015</v>
      </c>
      <c r="B250" s="29">
        <v>266</v>
      </c>
      <c r="C250" s="3" t="s">
        <v>280</v>
      </c>
      <c r="D250" s="3" t="s">
        <v>261</v>
      </c>
      <c r="E250" s="36">
        <v>-2.2533313811974987E-2</v>
      </c>
    </row>
    <row r="251" spans="1:5" x14ac:dyDescent="0.25">
      <c r="A251" s="20">
        <v>24008</v>
      </c>
      <c r="B251" s="29">
        <v>267</v>
      </c>
      <c r="C251" s="3" t="s">
        <v>281</v>
      </c>
      <c r="D251" s="3" t="s">
        <v>249</v>
      </c>
      <c r="E251" s="36">
        <v>-6.5198853534136125E-2</v>
      </c>
    </row>
    <row r="252" spans="1:5" x14ac:dyDescent="0.25">
      <c r="A252" s="19">
        <v>3001</v>
      </c>
      <c r="B252" s="29">
        <v>268</v>
      </c>
      <c r="C252" s="3" t="s">
        <v>282</v>
      </c>
      <c r="D252" s="3" t="s">
        <v>279</v>
      </c>
      <c r="E252" s="36">
        <v>-6.9541464004413633E-2</v>
      </c>
    </row>
    <row r="253" spans="1:5" x14ac:dyDescent="0.25">
      <c r="A253" s="20">
        <v>4003</v>
      </c>
      <c r="B253" s="29">
        <v>269</v>
      </c>
      <c r="C253" s="3" t="s">
        <v>283</v>
      </c>
      <c r="D253" s="3" t="s">
        <v>276</v>
      </c>
      <c r="E253" s="36">
        <v>-4.9281450056814613E-2</v>
      </c>
    </row>
    <row r="254" spans="1:5" x14ac:dyDescent="0.25">
      <c r="A254" s="20">
        <v>4002</v>
      </c>
      <c r="B254" s="29">
        <v>270</v>
      </c>
      <c r="C254" s="3" t="s">
        <v>284</v>
      </c>
      <c r="D254" s="3" t="s">
        <v>276</v>
      </c>
      <c r="E254" s="36">
        <v>-0.108264716673246</v>
      </c>
    </row>
    <row r="255" spans="1:5" x14ac:dyDescent="0.25">
      <c r="A255" s="20">
        <v>13014</v>
      </c>
      <c r="B255" s="29">
        <v>271</v>
      </c>
      <c r="C255" s="3" t="s">
        <v>285</v>
      </c>
      <c r="D255" s="3" t="s">
        <v>261</v>
      </c>
      <c r="E255" s="36">
        <v>-2.4679505660100798E-2</v>
      </c>
    </row>
    <row r="256" spans="1:5" x14ac:dyDescent="0.25">
      <c r="A256" s="20">
        <v>9017</v>
      </c>
      <c r="B256" s="29">
        <v>272</v>
      </c>
      <c r="C256" s="3" t="s">
        <v>286</v>
      </c>
      <c r="D256" s="3" t="s">
        <v>257</v>
      </c>
      <c r="E256" s="36">
        <v>-3.1277803271483995E-2</v>
      </c>
    </row>
    <row r="257" spans="1:5" x14ac:dyDescent="0.25">
      <c r="A257" s="19">
        <v>3003</v>
      </c>
      <c r="B257" s="29">
        <v>273</v>
      </c>
      <c r="C257" s="3" t="s">
        <v>287</v>
      </c>
      <c r="D257" s="3" t="s">
        <v>279</v>
      </c>
      <c r="E257" s="36">
        <v>-6.8017084560646479E-2</v>
      </c>
    </row>
    <row r="258" spans="1:5" x14ac:dyDescent="0.25">
      <c r="A258" s="20">
        <v>26013</v>
      </c>
      <c r="B258" s="29">
        <v>274</v>
      </c>
      <c r="C258" s="3" t="s">
        <v>288</v>
      </c>
      <c r="D258" s="3" t="s">
        <v>272</v>
      </c>
      <c r="E258" s="36">
        <v>-5.2507465174924217E-2</v>
      </c>
    </row>
    <row r="259" spans="1:5" ht="16.5" thickBot="1" x14ac:dyDescent="0.3">
      <c r="A259" s="20">
        <v>24009</v>
      </c>
      <c r="B259" s="29">
        <v>275</v>
      </c>
      <c r="C259" s="3" t="s">
        <v>289</v>
      </c>
      <c r="D259" s="3" t="s">
        <v>249</v>
      </c>
      <c r="E259" s="36">
        <v>-5.4878075484719124E-2</v>
      </c>
    </row>
    <row r="260" spans="1:5" ht="16.5" thickBot="1" x14ac:dyDescent="0.3">
      <c r="A260" s="2"/>
      <c r="B260" s="39" t="s">
        <v>290</v>
      </c>
      <c r="C260" s="39"/>
      <c r="D260" s="39"/>
      <c r="E260" s="36"/>
    </row>
    <row r="261" spans="1:5" x14ac:dyDescent="0.25">
      <c r="A261" s="20">
        <v>15013</v>
      </c>
      <c r="B261" s="29">
        <v>279</v>
      </c>
      <c r="C261" s="3" t="s">
        <v>294</v>
      </c>
      <c r="D261" s="3" t="s">
        <v>295</v>
      </c>
      <c r="E261" s="36">
        <v>0.25825155622254625</v>
      </c>
    </row>
    <row r="262" spans="1:5" x14ac:dyDescent="0.25">
      <c r="A262" s="20">
        <v>23003</v>
      </c>
      <c r="B262" s="29">
        <v>280</v>
      </c>
      <c r="C262" s="3" t="s">
        <v>296</v>
      </c>
      <c r="D262" s="3" t="s">
        <v>297</v>
      </c>
      <c r="E262" s="36">
        <v>0.11763652666577273</v>
      </c>
    </row>
    <row r="263" spans="1:5" x14ac:dyDescent="0.25">
      <c r="A263" s="20">
        <v>23010</v>
      </c>
      <c r="B263" s="29">
        <v>281</v>
      </c>
      <c r="C263" s="3" t="s">
        <v>298</v>
      </c>
      <c r="D263" s="3" t="s">
        <v>299</v>
      </c>
      <c r="E263" s="36">
        <v>0.2831728558433152</v>
      </c>
    </row>
    <row r="264" spans="1:5" x14ac:dyDescent="0.25">
      <c r="A264" s="20">
        <v>26021</v>
      </c>
      <c r="B264" s="29">
        <v>282</v>
      </c>
      <c r="C264" s="3" t="s">
        <v>300</v>
      </c>
      <c r="D264" s="3" t="s">
        <v>301</v>
      </c>
      <c r="E264" s="36">
        <v>0.24305833014480749</v>
      </c>
    </row>
    <row r="265" spans="1:5" x14ac:dyDescent="0.25">
      <c r="A265" s="20">
        <v>14009</v>
      </c>
      <c r="B265" s="29">
        <v>283</v>
      </c>
      <c r="C265" s="3" t="s">
        <v>302</v>
      </c>
      <c r="D265" s="3" t="s">
        <v>303</v>
      </c>
      <c r="E265" s="36">
        <v>0.16800135211723177</v>
      </c>
    </row>
    <row r="266" spans="1:5" x14ac:dyDescent="0.25">
      <c r="A266" s="20">
        <v>17007</v>
      </c>
      <c r="B266" s="29">
        <v>284</v>
      </c>
      <c r="C266" s="3" t="s">
        <v>304</v>
      </c>
      <c r="D266" s="3" t="s">
        <v>305</v>
      </c>
      <c r="E266" s="36">
        <v>0.21211470584359549</v>
      </c>
    </row>
    <row r="267" spans="1:5" x14ac:dyDescent="0.25">
      <c r="A267" s="20">
        <v>23005</v>
      </c>
      <c r="B267" s="29">
        <v>285</v>
      </c>
      <c r="C267" s="3" t="s">
        <v>306</v>
      </c>
      <c r="D267" s="3" t="s">
        <v>307</v>
      </c>
      <c r="E267" s="36">
        <v>0.17096070401561925</v>
      </c>
    </row>
    <row r="268" spans="1:5" ht="31.5" x14ac:dyDescent="0.25">
      <c r="A268" s="20">
        <v>12008</v>
      </c>
      <c r="B268" s="29">
        <v>286</v>
      </c>
      <c r="C268" s="3" t="s">
        <v>308</v>
      </c>
      <c r="D268" s="3" t="s">
        <v>309</v>
      </c>
      <c r="E268" s="36">
        <v>0.16584882574480531</v>
      </c>
    </row>
    <row r="269" spans="1:5" x14ac:dyDescent="0.25">
      <c r="A269" s="20">
        <v>1005</v>
      </c>
      <c r="B269" s="29">
        <v>287</v>
      </c>
      <c r="C269" s="3" t="s">
        <v>310</v>
      </c>
      <c r="D269" s="3" t="s">
        <v>311</v>
      </c>
      <c r="E269" s="36">
        <v>0.22499783113482741</v>
      </c>
    </row>
    <row r="270" spans="1:5" x14ac:dyDescent="0.25">
      <c r="A270" s="20">
        <v>16022</v>
      </c>
      <c r="B270" s="29">
        <v>292</v>
      </c>
      <c r="C270" s="3" t="s">
        <v>313</v>
      </c>
      <c r="D270" s="3" t="s">
        <v>314</v>
      </c>
      <c r="E270" s="36">
        <v>0.1369662614667303</v>
      </c>
    </row>
    <row r="271" spans="1:5" x14ac:dyDescent="0.25">
      <c r="A271" s="20">
        <v>9020</v>
      </c>
      <c r="B271" s="29">
        <v>293</v>
      </c>
      <c r="C271" s="3" t="s">
        <v>315</v>
      </c>
      <c r="D271" s="3" t="s">
        <v>316</v>
      </c>
      <c r="E271" s="36">
        <v>0.16149375263267352</v>
      </c>
    </row>
    <row r="272" spans="1:5" x14ac:dyDescent="0.25">
      <c r="A272" s="20">
        <v>23007</v>
      </c>
      <c r="B272" s="29">
        <v>294</v>
      </c>
      <c r="C272" s="3" t="s">
        <v>317</v>
      </c>
      <c r="D272" s="3" t="s">
        <v>318</v>
      </c>
      <c r="E272" s="36">
        <v>0.16253314708590794</v>
      </c>
    </row>
    <row r="273" spans="1:5" x14ac:dyDescent="0.25">
      <c r="A273" s="20">
        <v>14008</v>
      </c>
      <c r="B273" s="29">
        <v>295</v>
      </c>
      <c r="C273" s="3" t="s">
        <v>319</v>
      </c>
      <c r="D273" s="3" t="s">
        <v>320</v>
      </c>
      <c r="E273" s="36">
        <v>0.14720774815742754</v>
      </c>
    </row>
    <row r="274" spans="1:5" x14ac:dyDescent="0.25">
      <c r="A274" s="20">
        <v>12019</v>
      </c>
      <c r="B274" s="29">
        <v>296</v>
      </c>
      <c r="C274" s="3" t="s">
        <v>321</v>
      </c>
      <c r="D274" s="3" t="s">
        <v>322</v>
      </c>
      <c r="E274" s="36">
        <v>0.1038891443499167</v>
      </c>
    </row>
    <row r="275" spans="1:5" x14ac:dyDescent="0.25">
      <c r="A275" s="20">
        <v>12007</v>
      </c>
      <c r="B275" s="29">
        <v>304</v>
      </c>
      <c r="C275" s="3" t="s">
        <v>323</v>
      </c>
      <c r="D275" s="3" t="s">
        <v>324</v>
      </c>
      <c r="E275" s="36">
        <v>0.16029112817749736</v>
      </c>
    </row>
    <row r="276" spans="1:5" x14ac:dyDescent="0.25">
      <c r="A276" s="20">
        <v>22009</v>
      </c>
      <c r="B276" s="29">
        <v>305</v>
      </c>
      <c r="C276" s="3" t="s">
        <v>325</v>
      </c>
      <c r="D276" s="3" t="s">
        <v>326</v>
      </c>
      <c r="E276" s="36">
        <v>7.6597543830646542E-2</v>
      </c>
    </row>
    <row r="277" spans="1:5" x14ac:dyDescent="0.25">
      <c r="A277" s="20">
        <v>16025</v>
      </c>
      <c r="B277" s="29">
        <v>306</v>
      </c>
      <c r="C277" s="3" t="s">
        <v>327</v>
      </c>
      <c r="D277" s="3" t="s">
        <v>328</v>
      </c>
      <c r="E277" s="36">
        <v>7.8524344953656011E-2</v>
      </c>
    </row>
    <row r="278" spans="1:5" ht="31.5" x14ac:dyDescent="0.25">
      <c r="A278" s="20">
        <v>12005</v>
      </c>
      <c r="B278" s="29">
        <v>307</v>
      </c>
      <c r="C278" s="3" t="s">
        <v>329</v>
      </c>
      <c r="D278" s="3" t="s">
        <v>330</v>
      </c>
      <c r="E278" s="36">
        <v>0.1123097532778099</v>
      </c>
    </row>
    <row r="279" spans="1:5" x14ac:dyDescent="0.25">
      <c r="A279" s="20">
        <v>14016</v>
      </c>
      <c r="B279" s="29">
        <v>308</v>
      </c>
      <c r="C279" s="3" t="s">
        <v>331</v>
      </c>
      <c r="D279" s="3" t="s">
        <v>332</v>
      </c>
      <c r="E279" s="36">
        <v>6.8910899902000944E-2</v>
      </c>
    </row>
    <row r="280" spans="1:5" x14ac:dyDescent="0.25">
      <c r="A280" s="20">
        <v>14018</v>
      </c>
      <c r="B280" s="29">
        <v>309</v>
      </c>
      <c r="C280" s="3" t="s">
        <v>333</v>
      </c>
      <c r="D280" s="3" t="s">
        <v>334</v>
      </c>
      <c r="E280" s="36">
        <v>7.8595814901178396E-2</v>
      </c>
    </row>
    <row r="281" spans="1:5" x14ac:dyDescent="0.25">
      <c r="A281" s="20">
        <v>25013</v>
      </c>
      <c r="B281" s="29">
        <v>310</v>
      </c>
      <c r="C281" s="3" t="s">
        <v>335</v>
      </c>
      <c r="D281" s="3" t="s">
        <v>336</v>
      </c>
      <c r="E281" s="36">
        <v>8.9478607071452831E-2</v>
      </c>
    </row>
    <row r="282" spans="1:5" ht="47.25" x14ac:dyDescent="0.25">
      <c r="A282" s="20">
        <v>16033</v>
      </c>
      <c r="B282" s="29">
        <v>311</v>
      </c>
      <c r="C282" s="3" t="s">
        <v>337</v>
      </c>
      <c r="D282" s="3" t="s">
        <v>338</v>
      </c>
      <c r="E282" s="36" t="s">
        <v>940</v>
      </c>
    </row>
    <row r="283" spans="1:5" x14ac:dyDescent="0.25">
      <c r="A283" s="20">
        <v>17004</v>
      </c>
      <c r="B283" s="29">
        <v>312</v>
      </c>
      <c r="C283" s="3" t="s">
        <v>339</v>
      </c>
      <c r="D283" s="3" t="s">
        <v>340</v>
      </c>
      <c r="E283" s="36">
        <v>0.13263877534378032</v>
      </c>
    </row>
    <row r="284" spans="1:5" x14ac:dyDescent="0.25">
      <c r="A284" s="20">
        <v>6013</v>
      </c>
      <c r="B284" s="29">
        <v>313</v>
      </c>
      <c r="C284" s="3" t="s">
        <v>341</v>
      </c>
      <c r="D284" s="3" t="s">
        <v>342</v>
      </c>
      <c r="E284" s="36">
        <v>3.4078561638085092E-2</v>
      </c>
    </row>
    <row r="285" spans="1:5" x14ac:dyDescent="0.25">
      <c r="A285" s="20">
        <v>14020</v>
      </c>
      <c r="B285" s="29">
        <v>314</v>
      </c>
      <c r="C285" s="3" t="s">
        <v>343</v>
      </c>
      <c r="D285" s="3" t="s">
        <v>344</v>
      </c>
      <c r="E285" s="36">
        <v>0.1532016404791241</v>
      </c>
    </row>
    <row r="286" spans="1:5" ht="31.5" x14ac:dyDescent="0.25">
      <c r="A286" s="20">
        <v>14017</v>
      </c>
      <c r="B286" s="29">
        <v>315</v>
      </c>
      <c r="C286" s="3" t="s">
        <v>345</v>
      </c>
      <c r="D286" s="3" t="s">
        <v>346</v>
      </c>
      <c r="E286" s="36">
        <v>0.1020213463733417</v>
      </c>
    </row>
    <row r="287" spans="1:5" x14ac:dyDescent="0.25">
      <c r="A287" s="20">
        <v>8002</v>
      </c>
      <c r="B287" s="29">
        <v>316</v>
      </c>
      <c r="C287" s="3" t="s">
        <v>347</v>
      </c>
      <c r="D287" s="3" t="s">
        <v>348</v>
      </c>
      <c r="E287" s="36">
        <v>9.667911594658174E-2</v>
      </c>
    </row>
    <row r="288" spans="1:5" x14ac:dyDescent="0.25">
      <c r="A288" s="20">
        <v>26012</v>
      </c>
      <c r="B288" s="29">
        <v>317</v>
      </c>
      <c r="C288" s="3" t="s">
        <v>349</v>
      </c>
      <c r="D288" s="3" t="s">
        <v>350</v>
      </c>
      <c r="E288" s="36">
        <v>0.14507031600263576</v>
      </c>
    </row>
    <row r="289" spans="1:5" x14ac:dyDescent="0.25">
      <c r="A289" s="20">
        <v>14006</v>
      </c>
      <c r="B289" s="29">
        <v>318</v>
      </c>
      <c r="C289" s="3" t="s">
        <v>351</v>
      </c>
      <c r="D289" s="3" t="s">
        <v>352</v>
      </c>
      <c r="E289" s="36">
        <v>0.14346683552492512</v>
      </c>
    </row>
    <row r="290" spans="1:5" ht="31.5" x14ac:dyDescent="0.25">
      <c r="A290" s="20">
        <v>9027</v>
      </c>
      <c r="B290" s="29">
        <v>319</v>
      </c>
      <c r="C290" s="3" t="s">
        <v>353</v>
      </c>
      <c r="D290" s="3" t="s">
        <v>312</v>
      </c>
      <c r="E290" s="36">
        <v>0.17318892094778593</v>
      </c>
    </row>
    <row r="291" spans="1:5" x14ac:dyDescent="0.25">
      <c r="A291" s="20">
        <v>8010</v>
      </c>
      <c r="B291" s="29">
        <v>320</v>
      </c>
      <c r="C291" s="3" t="s">
        <v>354</v>
      </c>
      <c r="D291" s="3" t="s">
        <v>355</v>
      </c>
      <c r="E291" s="36">
        <v>7.6466211852242782E-2</v>
      </c>
    </row>
    <row r="292" spans="1:5" x14ac:dyDescent="0.25">
      <c r="A292" s="20">
        <v>21021</v>
      </c>
      <c r="B292" s="29">
        <v>321</v>
      </c>
      <c r="C292" s="3" t="s">
        <v>356</v>
      </c>
      <c r="D292" s="3" t="s">
        <v>357</v>
      </c>
      <c r="E292" s="36">
        <v>9.4034157617622238E-2</v>
      </c>
    </row>
    <row r="293" spans="1:5" x14ac:dyDescent="0.25">
      <c r="A293" s="20">
        <v>12003</v>
      </c>
      <c r="B293" s="29">
        <v>322</v>
      </c>
      <c r="C293" s="3" t="s">
        <v>358</v>
      </c>
      <c r="D293" s="3" t="s">
        <v>359</v>
      </c>
      <c r="E293" s="36">
        <v>0.10984280806587043</v>
      </c>
    </row>
    <row r="294" spans="1:5" x14ac:dyDescent="0.25">
      <c r="A294" s="20">
        <v>21015</v>
      </c>
      <c r="B294" s="29">
        <v>323</v>
      </c>
      <c r="C294" s="3" t="s">
        <v>360</v>
      </c>
      <c r="D294" s="3" t="s">
        <v>361</v>
      </c>
      <c r="E294" s="36">
        <v>9.3352799990381485E-2</v>
      </c>
    </row>
    <row r="295" spans="1:5" x14ac:dyDescent="0.25">
      <c r="A295" s="20">
        <v>14901</v>
      </c>
      <c r="B295" s="29">
        <v>324</v>
      </c>
      <c r="C295" s="3" t="s">
        <v>362</v>
      </c>
      <c r="D295" s="3" t="s">
        <v>363</v>
      </c>
      <c r="E295" s="36">
        <v>0.10661808440607135</v>
      </c>
    </row>
    <row r="296" spans="1:5" x14ac:dyDescent="0.25">
      <c r="A296" s="20">
        <v>15009</v>
      </c>
      <c r="B296" s="29">
        <v>325</v>
      </c>
      <c r="C296" s="3" t="s">
        <v>364</v>
      </c>
      <c r="D296" s="3" t="s">
        <v>365</v>
      </c>
      <c r="E296" s="36">
        <v>5.7313137281655213E-2</v>
      </c>
    </row>
    <row r="297" spans="1:5" x14ac:dyDescent="0.25">
      <c r="A297" s="20">
        <v>7017</v>
      </c>
      <c r="B297" s="29">
        <v>326</v>
      </c>
      <c r="C297" s="3" t="s">
        <v>366</v>
      </c>
      <c r="D297" s="3" t="s">
        <v>367</v>
      </c>
      <c r="E297" s="36">
        <v>2.3339363733236973E-2</v>
      </c>
    </row>
    <row r="298" spans="1:5" x14ac:dyDescent="0.25">
      <c r="A298" s="20">
        <v>6006</v>
      </c>
      <c r="B298" s="29">
        <v>327</v>
      </c>
      <c r="C298" s="3" t="s">
        <v>368</v>
      </c>
      <c r="D298" s="3" t="s">
        <v>369</v>
      </c>
      <c r="E298" s="36">
        <v>8.3137704591256356E-2</v>
      </c>
    </row>
    <row r="299" spans="1:5" x14ac:dyDescent="0.25">
      <c r="A299" s="19">
        <v>6002</v>
      </c>
      <c r="B299" s="29">
        <v>328</v>
      </c>
      <c r="C299" s="3" t="s">
        <v>370</v>
      </c>
      <c r="D299" s="3" t="s">
        <v>371</v>
      </c>
      <c r="E299" s="36">
        <v>9.259418856969126E-2</v>
      </c>
    </row>
    <row r="300" spans="1:5" x14ac:dyDescent="0.25">
      <c r="A300" s="20">
        <v>23011</v>
      </c>
      <c r="B300" s="29">
        <v>329</v>
      </c>
      <c r="C300" s="3" t="s">
        <v>372</v>
      </c>
      <c r="D300" s="3" t="s">
        <v>373</v>
      </c>
      <c r="E300" s="36">
        <v>0.13632498938140969</v>
      </c>
    </row>
    <row r="301" spans="1:5" x14ac:dyDescent="0.25">
      <c r="A301" s="20">
        <v>9026</v>
      </c>
      <c r="B301" s="29">
        <v>330</v>
      </c>
      <c r="C301" s="3" t="s">
        <v>374</v>
      </c>
      <c r="D301" s="3" t="s">
        <v>375</v>
      </c>
      <c r="E301" s="36">
        <v>0.1224545086278167</v>
      </c>
    </row>
    <row r="302" spans="1:5" x14ac:dyDescent="0.25">
      <c r="A302" s="20">
        <v>10009</v>
      </c>
      <c r="B302" s="29">
        <v>331</v>
      </c>
      <c r="C302" s="3" t="s">
        <v>376</v>
      </c>
      <c r="D302" s="3" t="s">
        <v>377</v>
      </c>
      <c r="E302" s="36">
        <v>8.3883086361090875E-2</v>
      </c>
    </row>
    <row r="303" spans="1:5" x14ac:dyDescent="0.25">
      <c r="A303" s="20">
        <v>25011</v>
      </c>
      <c r="B303" s="29">
        <v>332</v>
      </c>
      <c r="C303" s="3" t="s">
        <v>378</v>
      </c>
      <c r="D303" s="3" t="s">
        <v>379</v>
      </c>
      <c r="E303" s="36">
        <v>0.14424169725201352</v>
      </c>
    </row>
    <row r="304" spans="1:5" x14ac:dyDescent="0.25">
      <c r="A304" s="20">
        <v>15012</v>
      </c>
      <c r="B304" s="29">
        <v>333</v>
      </c>
      <c r="C304" s="3" t="s">
        <v>380</v>
      </c>
      <c r="D304" s="3" t="s">
        <v>381</v>
      </c>
      <c r="E304" s="36">
        <v>0.13866376107719047</v>
      </c>
    </row>
    <row r="305" spans="1:5" x14ac:dyDescent="0.25">
      <c r="A305" s="20">
        <v>15008</v>
      </c>
      <c r="B305" s="29">
        <v>334</v>
      </c>
      <c r="C305" s="3" t="s">
        <v>382</v>
      </c>
      <c r="D305" s="3" t="s">
        <v>383</v>
      </c>
      <c r="E305" s="36">
        <v>-1.3122325108150257E-3</v>
      </c>
    </row>
    <row r="306" spans="1:5" x14ac:dyDescent="0.25">
      <c r="A306" s="20">
        <v>16018</v>
      </c>
      <c r="B306" s="29">
        <v>335</v>
      </c>
      <c r="C306" s="3" t="s">
        <v>384</v>
      </c>
      <c r="D306" s="3" t="s">
        <v>385</v>
      </c>
      <c r="E306" s="36">
        <v>7.7720128167577118E-2</v>
      </c>
    </row>
    <row r="307" spans="1:5" x14ac:dyDescent="0.25">
      <c r="A307" s="20">
        <v>6007</v>
      </c>
      <c r="B307" s="29">
        <v>336</v>
      </c>
      <c r="C307" s="3" t="s">
        <v>386</v>
      </c>
      <c r="D307" s="3" t="s">
        <v>387</v>
      </c>
      <c r="E307" s="36">
        <v>4.5066319455185244E-2</v>
      </c>
    </row>
    <row r="308" spans="1:5" x14ac:dyDescent="0.25">
      <c r="A308" s="19">
        <v>4007</v>
      </c>
      <c r="B308" s="29">
        <v>337</v>
      </c>
      <c r="C308" s="3" t="s">
        <v>388</v>
      </c>
      <c r="D308" s="3" t="s">
        <v>389</v>
      </c>
      <c r="E308" s="36">
        <v>5.6525898413187337E-2</v>
      </c>
    </row>
    <row r="309" spans="1:5" x14ac:dyDescent="0.25">
      <c r="A309" s="20">
        <v>21005</v>
      </c>
      <c r="B309" s="29">
        <v>338</v>
      </c>
      <c r="C309" s="3" t="s">
        <v>390</v>
      </c>
      <c r="D309" s="3" t="s">
        <v>391</v>
      </c>
      <c r="E309" s="36">
        <v>7.2477573891868263E-2</v>
      </c>
    </row>
    <row r="310" spans="1:5" x14ac:dyDescent="0.25">
      <c r="A310" s="20">
        <v>26011</v>
      </c>
      <c r="B310" s="29">
        <v>339</v>
      </c>
      <c r="C310" s="3" t="s">
        <v>392</v>
      </c>
      <c r="D310" s="3" t="s">
        <v>350</v>
      </c>
      <c r="E310" s="36">
        <v>0.12312138771345404</v>
      </c>
    </row>
    <row r="311" spans="1:5" x14ac:dyDescent="0.25">
      <c r="A311" s="20">
        <v>15007</v>
      </c>
      <c r="B311" s="29">
        <v>340</v>
      </c>
      <c r="C311" s="3" t="s">
        <v>393</v>
      </c>
      <c r="D311" s="3" t="s">
        <v>394</v>
      </c>
      <c r="E311" s="36">
        <v>7.8385168700560226E-2</v>
      </c>
    </row>
    <row r="312" spans="1:5" x14ac:dyDescent="0.25">
      <c r="A312" s="20">
        <v>6012</v>
      </c>
      <c r="B312" s="29">
        <v>341</v>
      </c>
      <c r="C312" s="3" t="s">
        <v>395</v>
      </c>
      <c r="D312" s="3" t="s">
        <v>396</v>
      </c>
      <c r="E312" s="36">
        <v>6.0474699540376209E-2</v>
      </c>
    </row>
    <row r="313" spans="1:5" x14ac:dyDescent="0.25">
      <c r="A313" s="20">
        <v>12004</v>
      </c>
      <c r="B313" s="29">
        <v>342</v>
      </c>
      <c r="C313" s="3" t="s">
        <v>397</v>
      </c>
      <c r="D313" s="3" t="s">
        <v>398</v>
      </c>
      <c r="E313" s="36">
        <v>9.5670641462980099E-2</v>
      </c>
    </row>
    <row r="314" spans="1:5" x14ac:dyDescent="0.25">
      <c r="A314" s="20">
        <v>25007</v>
      </c>
      <c r="B314" s="29">
        <v>343</v>
      </c>
      <c r="C314" s="3" t="s">
        <v>399</v>
      </c>
      <c r="D314" s="3" t="s">
        <v>400</v>
      </c>
      <c r="E314" s="36">
        <v>9.9809216919497845E-2</v>
      </c>
    </row>
    <row r="315" spans="1:5" x14ac:dyDescent="0.25">
      <c r="A315" s="20">
        <v>12020</v>
      </c>
      <c r="B315" s="29">
        <v>344</v>
      </c>
      <c r="C315" s="3" t="s">
        <v>401</v>
      </c>
      <c r="D315" s="3" t="s">
        <v>402</v>
      </c>
      <c r="E315" s="36">
        <v>0.11530297248378596</v>
      </c>
    </row>
    <row r="316" spans="1:5" x14ac:dyDescent="0.25">
      <c r="A316" s="20">
        <v>9013</v>
      </c>
      <c r="B316" s="29">
        <v>345</v>
      </c>
      <c r="C316" s="3" t="s">
        <v>403</v>
      </c>
      <c r="D316" s="3" t="s">
        <v>404</v>
      </c>
      <c r="E316" s="36">
        <v>9.247633909251618E-2</v>
      </c>
    </row>
    <row r="317" spans="1:5" x14ac:dyDescent="0.25">
      <c r="A317" s="20">
        <v>8004</v>
      </c>
      <c r="B317" s="29">
        <v>346</v>
      </c>
      <c r="C317" s="3" t="s">
        <v>405</v>
      </c>
      <c r="D317" s="3" t="s">
        <v>406</v>
      </c>
      <c r="E317" s="36">
        <v>-8.1343912845532884E-4</v>
      </c>
    </row>
    <row r="318" spans="1:5" x14ac:dyDescent="0.25">
      <c r="A318" s="20">
        <v>16027</v>
      </c>
      <c r="B318" s="29">
        <v>347</v>
      </c>
      <c r="C318" s="3" t="s">
        <v>407</v>
      </c>
      <c r="D318" s="3" t="s">
        <v>408</v>
      </c>
      <c r="E318" s="36">
        <v>0.11394818742464285</v>
      </c>
    </row>
    <row r="319" spans="1:5" x14ac:dyDescent="0.25">
      <c r="A319" s="20">
        <v>23002</v>
      </c>
      <c r="B319" s="29">
        <v>348</v>
      </c>
      <c r="C319" s="3" t="s">
        <v>409</v>
      </c>
      <c r="D319" s="3" t="s">
        <v>410</v>
      </c>
      <c r="E319" s="36">
        <v>9.1898606511723546E-2</v>
      </c>
    </row>
    <row r="320" spans="1:5" x14ac:dyDescent="0.25">
      <c r="A320" s="19">
        <v>5010</v>
      </c>
      <c r="B320" s="29">
        <v>349</v>
      </c>
      <c r="C320" s="3" t="s">
        <v>411</v>
      </c>
      <c r="D320" s="3" t="s">
        <v>412</v>
      </c>
      <c r="E320" s="36">
        <v>6.6649749130162084E-2</v>
      </c>
    </row>
    <row r="321" spans="1:5" x14ac:dyDescent="0.25">
      <c r="A321" s="20">
        <v>11014</v>
      </c>
      <c r="B321" s="29">
        <v>350</v>
      </c>
      <c r="C321" s="3" t="s">
        <v>413</v>
      </c>
      <c r="D321" s="3" t="s">
        <v>414</v>
      </c>
      <c r="E321" s="36">
        <v>1.1107704976453858E-2</v>
      </c>
    </row>
    <row r="322" spans="1:5" ht="31.5" x14ac:dyDescent="0.25">
      <c r="A322" s="20">
        <v>22010</v>
      </c>
      <c r="B322" s="29">
        <v>351</v>
      </c>
      <c r="C322" s="3" t="s">
        <v>415</v>
      </c>
      <c r="D322" s="3" t="s">
        <v>416</v>
      </c>
      <c r="E322" s="36">
        <v>0.19234305654164152</v>
      </c>
    </row>
    <row r="323" spans="1:5" x14ac:dyDescent="0.25">
      <c r="A323" s="20">
        <v>20019</v>
      </c>
      <c r="B323" s="29">
        <v>352</v>
      </c>
      <c r="C323" s="3" t="s">
        <v>417</v>
      </c>
      <c r="D323" s="3" t="s">
        <v>418</v>
      </c>
      <c r="E323" s="36">
        <v>4.3410232246210878E-2</v>
      </c>
    </row>
    <row r="324" spans="1:5" x14ac:dyDescent="0.25">
      <c r="A324" s="20">
        <v>21904</v>
      </c>
      <c r="B324" s="29">
        <v>353</v>
      </c>
      <c r="C324" s="3" t="s">
        <v>419</v>
      </c>
      <c r="D324" s="3" t="s">
        <v>420</v>
      </c>
      <c r="E324" s="36">
        <v>8.4414058360572475E-2</v>
      </c>
    </row>
    <row r="325" spans="1:5" x14ac:dyDescent="0.25">
      <c r="A325" s="20">
        <v>12022</v>
      </c>
      <c r="B325" s="29">
        <v>354</v>
      </c>
      <c r="C325" s="3" t="s">
        <v>421</v>
      </c>
      <c r="D325" s="3" t="s">
        <v>422</v>
      </c>
      <c r="E325" s="36">
        <v>0.15279498460162189</v>
      </c>
    </row>
    <row r="326" spans="1:5" x14ac:dyDescent="0.25">
      <c r="A326" s="20">
        <v>8003</v>
      </c>
      <c r="B326" s="29">
        <v>355</v>
      </c>
      <c r="C326" s="3" t="s">
        <v>423</v>
      </c>
      <c r="D326" s="3" t="s">
        <v>424</v>
      </c>
      <c r="E326" s="36">
        <v>8.2790886225499905E-2</v>
      </c>
    </row>
    <row r="327" spans="1:5" x14ac:dyDescent="0.25">
      <c r="A327" s="20">
        <v>23001</v>
      </c>
      <c r="B327" s="29">
        <v>356</v>
      </c>
      <c r="C327" s="3" t="s">
        <v>425</v>
      </c>
      <c r="D327" s="3" t="s">
        <v>426</v>
      </c>
      <c r="E327" s="36">
        <v>0.11831699076065827</v>
      </c>
    </row>
    <row r="328" spans="1:5" x14ac:dyDescent="0.25">
      <c r="A328" s="20">
        <v>20017</v>
      </c>
      <c r="B328" s="29">
        <v>357</v>
      </c>
      <c r="C328" s="3" t="s">
        <v>427</v>
      </c>
      <c r="D328" s="3" t="s">
        <v>428</v>
      </c>
      <c r="E328" s="36">
        <v>3.196437030721011E-2</v>
      </c>
    </row>
    <row r="329" spans="1:5" x14ac:dyDescent="0.25">
      <c r="A329" s="20">
        <v>21003</v>
      </c>
      <c r="B329" s="29">
        <v>358</v>
      </c>
      <c r="C329" s="3" t="s">
        <v>429</v>
      </c>
      <c r="D329" s="3" t="s">
        <v>430</v>
      </c>
      <c r="E329" s="36">
        <v>0.12720952291904331</v>
      </c>
    </row>
    <row r="330" spans="1:5" x14ac:dyDescent="0.25">
      <c r="A330" s="20">
        <v>10004</v>
      </c>
      <c r="B330" s="29">
        <v>359</v>
      </c>
      <c r="C330" s="3" t="s">
        <v>431</v>
      </c>
      <c r="D330" s="3" t="s">
        <v>432</v>
      </c>
      <c r="E330" s="36">
        <v>8.9183131667723403E-2</v>
      </c>
    </row>
    <row r="331" spans="1:5" x14ac:dyDescent="0.25">
      <c r="A331" s="19">
        <v>5016</v>
      </c>
      <c r="B331" s="29">
        <v>360</v>
      </c>
      <c r="C331" s="3" t="s">
        <v>433</v>
      </c>
      <c r="D331" s="3" t="s">
        <v>434</v>
      </c>
      <c r="E331" s="36">
        <v>6.3096879129496353E-2</v>
      </c>
    </row>
    <row r="332" spans="1:5" x14ac:dyDescent="0.25">
      <c r="A332" s="20">
        <v>12006</v>
      </c>
      <c r="B332" s="29">
        <v>361</v>
      </c>
      <c r="C332" s="3" t="s">
        <v>435</v>
      </c>
      <c r="D332" s="3" t="s">
        <v>436</v>
      </c>
      <c r="E332" s="36">
        <v>0.12311306895106544</v>
      </c>
    </row>
    <row r="333" spans="1:5" x14ac:dyDescent="0.25">
      <c r="A333" s="20">
        <v>10018</v>
      </c>
      <c r="B333" s="29">
        <v>362</v>
      </c>
      <c r="C333" s="3" t="s">
        <v>437</v>
      </c>
      <c r="D333" s="3" t="s">
        <v>438</v>
      </c>
      <c r="E333" s="36">
        <v>8.7019602665227791E-2</v>
      </c>
    </row>
    <row r="334" spans="1:5" x14ac:dyDescent="0.25">
      <c r="A334" s="20">
        <v>8009</v>
      </c>
      <c r="B334" s="29">
        <v>363</v>
      </c>
      <c r="C334" s="3" t="s">
        <v>439</v>
      </c>
      <c r="D334" s="3" t="s">
        <v>440</v>
      </c>
      <c r="E334" s="36">
        <v>0.13089499909305879</v>
      </c>
    </row>
    <row r="335" spans="1:5" x14ac:dyDescent="0.25">
      <c r="A335" s="20">
        <v>10010</v>
      </c>
      <c r="B335" s="29">
        <v>364</v>
      </c>
      <c r="C335" s="3" t="s">
        <v>441</v>
      </c>
      <c r="D335" s="3" t="s">
        <v>442</v>
      </c>
      <c r="E335" s="36">
        <v>3.044476132765872E-2</v>
      </c>
    </row>
    <row r="336" spans="1:5" x14ac:dyDescent="0.25">
      <c r="A336" s="20">
        <v>9005</v>
      </c>
      <c r="B336" s="29">
        <v>365</v>
      </c>
      <c r="C336" s="3" t="s">
        <v>443</v>
      </c>
      <c r="D336" s="3" t="s">
        <v>444</v>
      </c>
      <c r="E336" s="36">
        <v>7.7662651002464722E-2</v>
      </c>
    </row>
    <row r="337" spans="1:5" x14ac:dyDescent="0.25">
      <c r="A337" s="20">
        <v>15004</v>
      </c>
      <c r="B337" s="29">
        <v>366</v>
      </c>
      <c r="C337" s="3" t="s">
        <v>445</v>
      </c>
      <c r="D337" s="3" t="s">
        <v>446</v>
      </c>
      <c r="E337" s="36">
        <v>4.4743040448694926E-2</v>
      </c>
    </row>
    <row r="338" spans="1:5" x14ac:dyDescent="0.25">
      <c r="A338" s="20">
        <v>16019</v>
      </c>
      <c r="B338" s="29">
        <v>367</v>
      </c>
      <c r="C338" s="3" t="s">
        <v>447</v>
      </c>
      <c r="D338" s="3" t="s">
        <v>448</v>
      </c>
      <c r="E338" s="36">
        <v>2.5885386161168311E-2</v>
      </c>
    </row>
    <row r="339" spans="1:5" x14ac:dyDescent="0.25">
      <c r="A339" s="20">
        <v>13002</v>
      </c>
      <c r="B339" s="29">
        <v>368</v>
      </c>
      <c r="C339" s="3" t="s">
        <v>449</v>
      </c>
      <c r="D339" s="3" t="s">
        <v>450</v>
      </c>
      <c r="E339" s="36">
        <v>0.10145105312200153</v>
      </c>
    </row>
    <row r="340" spans="1:5" x14ac:dyDescent="0.25">
      <c r="A340" s="20">
        <v>1008</v>
      </c>
      <c r="B340" s="29">
        <v>369</v>
      </c>
      <c r="C340" s="3" t="s">
        <v>451</v>
      </c>
      <c r="D340" s="3" t="s">
        <v>452</v>
      </c>
      <c r="E340" s="36">
        <v>6.7577762995567836E-2</v>
      </c>
    </row>
    <row r="341" spans="1:5" x14ac:dyDescent="0.25">
      <c r="A341" s="19">
        <v>5012</v>
      </c>
      <c r="B341" s="29">
        <v>370</v>
      </c>
      <c r="C341" s="3" t="s">
        <v>453</v>
      </c>
      <c r="D341" s="3" t="s">
        <v>454</v>
      </c>
      <c r="E341" s="36">
        <v>0.10342187973469763</v>
      </c>
    </row>
    <row r="342" spans="1:5" ht="31.5" x14ac:dyDescent="0.25">
      <c r="A342" s="20">
        <v>26009</v>
      </c>
      <c r="B342" s="29">
        <v>371</v>
      </c>
      <c r="C342" s="3" t="s">
        <v>455</v>
      </c>
      <c r="D342" s="3" t="s">
        <v>456</v>
      </c>
      <c r="E342" s="36">
        <v>4.317462425977725E-2</v>
      </c>
    </row>
    <row r="343" spans="1:5" x14ac:dyDescent="0.25">
      <c r="A343" s="20">
        <v>21014</v>
      </c>
      <c r="B343" s="29">
        <v>372</v>
      </c>
      <c r="C343" s="3" t="s">
        <v>457</v>
      </c>
      <c r="D343" s="3" t="s">
        <v>458</v>
      </c>
      <c r="E343" s="36">
        <v>3.523291430737574E-2</v>
      </c>
    </row>
    <row r="344" spans="1:5" x14ac:dyDescent="0.25">
      <c r="A344" s="20">
        <v>17008</v>
      </c>
      <c r="B344" s="29">
        <v>373</v>
      </c>
      <c r="C344" s="3" t="s">
        <v>459</v>
      </c>
      <c r="D344" s="3" t="s">
        <v>460</v>
      </c>
      <c r="E344" s="36">
        <v>8.2497550789044971E-2</v>
      </c>
    </row>
    <row r="345" spans="1:5" x14ac:dyDescent="0.25">
      <c r="A345" s="20">
        <v>9010</v>
      </c>
      <c r="B345" s="29">
        <v>374</v>
      </c>
      <c r="C345" s="3" t="s">
        <v>461</v>
      </c>
      <c r="D345" s="3" t="s">
        <v>462</v>
      </c>
      <c r="E345" s="36">
        <v>5.7117693359622135E-2</v>
      </c>
    </row>
    <row r="346" spans="1:5" x14ac:dyDescent="0.25">
      <c r="A346" s="20">
        <v>12017</v>
      </c>
      <c r="B346" s="29">
        <v>375</v>
      </c>
      <c r="C346" s="3" t="s">
        <v>463</v>
      </c>
      <c r="D346" s="3" t="s">
        <v>464</v>
      </c>
      <c r="E346" s="36">
        <v>6.4105036386040704E-2</v>
      </c>
    </row>
    <row r="347" spans="1:5" x14ac:dyDescent="0.25">
      <c r="A347" s="20">
        <v>22015</v>
      </c>
      <c r="B347" s="29">
        <v>376</v>
      </c>
      <c r="C347" s="3" t="s">
        <v>465</v>
      </c>
      <c r="D347" s="3" t="s">
        <v>466</v>
      </c>
      <c r="E347" s="36">
        <v>0.1574779122059915</v>
      </c>
    </row>
    <row r="348" spans="1:5" x14ac:dyDescent="0.25">
      <c r="A348" s="20">
        <v>26008</v>
      </c>
      <c r="B348" s="29">
        <v>377</v>
      </c>
      <c r="C348" s="3" t="s">
        <v>467</v>
      </c>
      <c r="D348" s="3" t="s">
        <v>468</v>
      </c>
      <c r="E348" s="36">
        <v>6.3618621441767775E-2</v>
      </c>
    </row>
    <row r="349" spans="1:5" x14ac:dyDescent="0.25">
      <c r="A349" s="20">
        <v>16028</v>
      </c>
      <c r="B349" s="29">
        <v>378</v>
      </c>
      <c r="C349" s="3" t="s">
        <v>469</v>
      </c>
      <c r="D349" s="3" t="s">
        <v>470</v>
      </c>
      <c r="E349" s="36">
        <v>6.6030216783136697E-2</v>
      </c>
    </row>
    <row r="350" spans="1:5" x14ac:dyDescent="0.25">
      <c r="A350" s="20">
        <v>14014</v>
      </c>
      <c r="B350" s="29">
        <v>379</v>
      </c>
      <c r="C350" s="3" t="s">
        <v>471</v>
      </c>
      <c r="D350" s="3" t="s">
        <v>472</v>
      </c>
      <c r="E350" s="36">
        <v>5.7587959550416401E-2</v>
      </c>
    </row>
    <row r="351" spans="1:5" ht="31.5" x14ac:dyDescent="0.25">
      <c r="A351" s="20">
        <v>16004</v>
      </c>
      <c r="B351" s="29">
        <v>380</v>
      </c>
      <c r="C351" s="3" t="s">
        <v>473</v>
      </c>
      <c r="D351" s="3" t="s">
        <v>474</v>
      </c>
      <c r="E351" s="36">
        <v>3.054606269532012E-2</v>
      </c>
    </row>
    <row r="352" spans="1:5" x14ac:dyDescent="0.25">
      <c r="A352" s="20">
        <v>21013</v>
      </c>
      <c r="B352" s="29">
        <v>381</v>
      </c>
      <c r="C352" s="3" t="s">
        <v>475</v>
      </c>
      <c r="D352" s="3" t="s">
        <v>476</v>
      </c>
      <c r="E352" s="36">
        <v>4.3508533410011374E-2</v>
      </c>
    </row>
    <row r="353" spans="1:5" x14ac:dyDescent="0.25">
      <c r="A353" s="20">
        <v>26007</v>
      </c>
      <c r="B353" s="29">
        <v>382</v>
      </c>
      <c r="C353" s="3" t="s">
        <v>477</v>
      </c>
      <c r="D353" s="3" t="s">
        <v>478</v>
      </c>
      <c r="E353" s="36">
        <v>5.3700340431850679E-2</v>
      </c>
    </row>
    <row r="354" spans="1:5" x14ac:dyDescent="0.25">
      <c r="A354" s="20">
        <v>14015</v>
      </c>
      <c r="B354" s="29">
        <v>383</v>
      </c>
      <c r="C354" s="3" t="s">
        <v>479</v>
      </c>
      <c r="D354" s="3" t="s">
        <v>291</v>
      </c>
      <c r="E354" s="36">
        <v>7.7073141748496998E-2</v>
      </c>
    </row>
    <row r="355" spans="1:5" x14ac:dyDescent="0.25">
      <c r="A355" s="20">
        <v>6015</v>
      </c>
      <c r="B355" s="29">
        <v>384</v>
      </c>
      <c r="C355" s="3" t="s">
        <v>480</v>
      </c>
      <c r="D355" s="3" t="s">
        <v>481</v>
      </c>
      <c r="E355" s="36">
        <v>3.5957685765386493E-2</v>
      </c>
    </row>
    <row r="356" spans="1:5" x14ac:dyDescent="0.25">
      <c r="A356" s="20">
        <v>10013</v>
      </c>
      <c r="B356" s="29">
        <v>385</v>
      </c>
      <c r="C356" s="3" t="s">
        <v>482</v>
      </c>
      <c r="D356" s="3" t="s">
        <v>483</v>
      </c>
      <c r="E356" s="36">
        <v>9.194227722036441E-2</v>
      </c>
    </row>
    <row r="357" spans="1:5" x14ac:dyDescent="0.25">
      <c r="A357" s="20">
        <v>23006</v>
      </c>
      <c r="B357" s="29">
        <v>386</v>
      </c>
      <c r="C357" s="3" t="s">
        <v>484</v>
      </c>
      <c r="D357" s="3" t="s">
        <v>485</v>
      </c>
      <c r="E357" s="36">
        <v>7.6011374447702118E-2</v>
      </c>
    </row>
    <row r="358" spans="1:5" x14ac:dyDescent="0.25">
      <c r="A358" s="20">
        <v>9012</v>
      </c>
      <c r="B358" s="29">
        <v>387</v>
      </c>
      <c r="C358" s="3" t="s">
        <v>486</v>
      </c>
      <c r="D358" s="3" t="s">
        <v>487</v>
      </c>
      <c r="E358" s="36">
        <v>3.7925019863176646E-2</v>
      </c>
    </row>
    <row r="359" spans="1:5" x14ac:dyDescent="0.25">
      <c r="A359" s="20">
        <v>23004</v>
      </c>
      <c r="B359" s="29">
        <v>388</v>
      </c>
      <c r="C359" s="3" t="s">
        <v>488</v>
      </c>
      <c r="D359" s="3" t="s">
        <v>489</v>
      </c>
      <c r="E359" s="36">
        <v>9.1019280040657291E-2</v>
      </c>
    </row>
    <row r="360" spans="1:5" x14ac:dyDescent="0.25">
      <c r="A360" s="20">
        <v>21012</v>
      </c>
      <c r="B360" s="29">
        <v>389</v>
      </c>
      <c r="C360" s="3" t="s">
        <v>490</v>
      </c>
      <c r="D360" s="3" t="s">
        <v>491</v>
      </c>
      <c r="E360" s="36">
        <v>0.13613709433705101</v>
      </c>
    </row>
    <row r="361" spans="1:5" x14ac:dyDescent="0.25">
      <c r="A361" s="20">
        <v>7006</v>
      </c>
      <c r="B361" s="29">
        <v>390</v>
      </c>
      <c r="C361" s="3" t="s">
        <v>492</v>
      </c>
      <c r="D361" s="3" t="s">
        <v>493</v>
      </c>
      <c r="E361" s="36">
        <v>5.5980229882345189E-2</v>
      </c>
    </row>
    <row r="362" spans="1:5" x14ac:dyDescent="0.25">
      <c r="A362" s="20">
        <v>20011</v>
      </c>
      <c r="B362" s="29">
        <v>391</v>
      </c>
      <c r="C362" s="3" t="s">
        <v>494</v>
      </c>
      <c r="D362" s="3" t="s">
        <v>495</v>
      </c>
      <c r="E362" s="36">
        <v>8.9871031461409179E-2</v>
      </c>
    </row>
    <row r="363" spans="1:5" x14ac:dyDescent="0.25">
      <c r="A363" s="20">
        <v>17010</v>
      </c>
      <c r="B363" s="29">
        <v>392</v>
      </c>
      <c r="C363" s="3" t="s">
        <v>496</v>
      </c>
      <c r="D363" s="3" t="s">
        <v>497</v>
      </c>
      <c r="E363" s="36">
        <v>1.6924001268078803E-2</v>
      </c>
    </row>
    <row r="364" spans="1:5" x14ac:dyDescent="0.25">
      <c r="A364" s="20">
        <v>1009</v>
      </c>
      <c r="B364" s="29">
        <v>393</v>
      </c>
      <c r="C364" s="3" t="s">
        <v>498</v>
      </c>
      <c r="D364" s="3" t="s">
        <v>499</v>
      </c>
      <c r="E364" s="36">
        <v>0.19785656088996095</v>
      </c>
    </row>
    <row r="365" spans="1:5" x14ac:dyDescent="0.25">
      <c r="A365" s="19">
        <v>5014</v>
      </c>
      <c r="B365" s="29">
        <v>394</v>
      </c>
      <c r="C365" s="3" t="s">
        <v>500</v>
      </c>
      <c r="D365" s="3" t="s">
        <v>501</v>
      </c>
      <c r="E365" s="36">
        <v>-2.4331699538569174E-2</v>
      </c>
    </row>
    <row r="366" spans="1:5" ht="13.5" customHeight="1" x14ac:dyDescent="0.25">
      <c r="A366" s="20">
        <v>14011</v>
      </c>
      <c r="B366" s="29">
        <v>403</v>
      </c>
      <c r="C366" s="3" t="s">
        <v>502</v>
      </c>
      <c r="D366" s="3" t="s">
        <v>503</v>
      </c>
      <c r="E366" s="36">
        <v>4.8535101791585156E-2</v>
      </c>
    </row>
    <row r="367" spans="1:5" hidden="1" x14ac:dyDescent="0.25">
      <c r="A367" s="20">
        <v>10015</v>
      </c>
      <c r="B367" s="29">
        <v>404</v>
      </c>
      <c r="C367" s="3" t="s">
        <v>504</v>
      </c>
      <c r="D367" s="3" t="s">
        <v>505</v>
      </c>
      <c r="E367" s="36">
        <v>5.7749148729270172E-2</v>
      </c>
    </row>
    <row r="368" spans="1:5" x14ac:dyDescent="0.25">
      <c r="A368" s="20">
        <v>16017</v>
      </c>
      <c r="B368" s="29">
        <v>405</v>
      </c>
      <c r="C368" s="3" t="s">
        <v>506</v>
      </c>
      <c r="D368" s="3" t="s">
        <v>507</v>
      </c>
      <c r="E368" s="36">
        <v>6.2289923964676031E-2</v>
      </c>
    </row>
    <row r="369" spans="1:5" x14ac:dyDescent="0.25">
      <c r="A369" s="20">
        <v>16009</v>
      </c>
      <c r="B369" s="29">
        <v>438</v>
      </c>
      <c r="C369" s="3" t="s">
        <v>509</v>
      </c>
      <c r="D369" s="3" t="s">
        <v>510</v>
      </c>
      <c r="E369" s="36">
        <v>1.4821961491391589E-2</v>
      </c>
    </row>
    <row r="370" spans="1:5" x14ac:dyDescent="0.25">
      <c r="A370" s="20">
        <v>14021</v>
      </c>
      <c r="B370" s="29">
        <v>439</v>
      </c>
      <c r="C370" s="3" t="s">
        <v>511</v>
      </c>
      <c r="D370" s="3" t="s">
        <v>320</v>
      </c>
      <c r="E370" s="36">
        <v>3.8858043808477571E-2</v>
      </c>
    </row>
    <row r="371" spans="1:5" x14ac:dyDescent="0.25">
      <c r="A371" s="20">
        <v>6004</v>
      </c>
      <c r="B371" s="29">
        <v>440</v>
      </c>
      <c r="C371" s="3" t="s">
        <v>512</v>
      </c>
      <c r="D371" s="3" t="s">
        <v>513</v>
      </c>
      <c r="E371" s="36">
        <v>-1.5266499467903927E-2</v>
      </c>
    </row>
    <row r="372" spans="1:5" x14ac:dyDescent="0.25">
      <c r="A372" s="20">
        <v>14004</v>
      </c>
      <c r="B372" s="29">
        <v>441</v>
      </c>
      <c r="C372" s="3" t="s">
        <v>514</v>
      </c>
      <c r="D372" s="3" t="s">
        <v>515</v>
      </c>
      <c r="E372" s="36">
        <v>4.7446937709348824E-2</v>
      </c>
    </row>
    <row r="373" spans="1:5" x14ac:dyDescent="0.25">
      <c r="A373" s="20">
        <v>6010</v>
      </c>
      <c r="B373" s="29">
        <v>442</v>
      </c>
      <c r="C373" s="3" t="s">
        <v>516</v>
      </c>
      <c r="D373" s="3" t="s">
        <v>517</v>
      </c>
      <c r="E373" s="36">
        <v>-3.2020896399933996E-2</v>
      </c>
    </row>
    <row r="374" spans="1:5" x14ac:dyDescent="0.25">
      <c r="A374" s="20">
        <v>6009</v>
      </c>
      <c r="B374" s="29">
        <v>443</v>
      </c>
      <c r="C374" s="3" t="s">
        <v>518</v>
      </c>
      <c r="D374" s="3" t="s">
        <v>519</v>
      </c>
      <c r="E374" s="36">
        <v>4.8954481338406852E-2</v>
      </c>
    </row>
    <row r="375" spans="1:5" x14ac:dyDescent="0.25">
      <c r="A375" s="20">
        <v>16014</v>
      </c>
      <c r="B375" s="29">
        <v>444</v>
      </c>
      <c r="C375" s="3" t="s">
        <v>520</v>
      </c>
      <c r="D375" s="3" t="s">
        <v>521</v>
      </c>
      <c r="E375" s="36">
        <v>4.5770774960006477E-2</v>
      </c>
    </row>
    <row r="376" spans="1:5" x14ac:dyDescent="0.25">
      <c r="A376" s="20">
        <v>25012</v>
      </c>
      <c r="B376" s="29">
        <v>445</v>
      </c>
      <c r="C376" s="3" t="s">
        <v>522</v>
      </c>
      <c r="D376" s="3" t="s">
        <v>523</v>
      </c>
      <c r="E376" s="36">
        <v>8.8767321930368182E-2</v>
      </c>
    </row>
    <row r="377" spans="1:5" x14ac:dyDescent="0.25">
      <c r="A377" s="20">
        <v>20018</v>
      </c>
      <c r="B377" s="29">
        <v>446</v>
      </c>
      <c r="C377" s="3" t="s">
        <v>524</v>
      </c>
      <c r="D377" s="3" t="s">
        <v>525</v>
      </c>
      <c r="E377" s="36">
        <v>1.5334023186714729E-2</v>
      </c>
    </row>
    <row r="378" spans="1:5" x14ac:dyDescent="0.25">
      <c r="A378" s="20">
        <v>19006</v>
      </c>
      <c r="B378" s="29">
        <v>447</v>
      </c>
      <c r="C378" s="3" t="s">
        <v>526</v>
      </c>
      <c r="D378" s="3" t="s">
        <v>527</v>
      </c>
      <c r="E378" s="36">
        <v>-6.2364076780219158E-3</v>
      </c>
    </row>
    <row r="379" spans="1:5" x14ac:dyDescent="0.25">
      <c r="A379" s="20">
        <v>14019</v>
      </c>
      <c r="B379" s="29">
        <v>448</v>
      </c>
      <c r="C379" s="3" t="s">
        <v>528</v>
      </c>
      <c r="D379" s="3" t="s">
        <v>529</v>
      </c>
      <c r="E379" s="36">
        <v>8.4157473748619149E-2</v>
      </c>
    </row>
    <row r="380" spans="1:5" x14ac:dyDescent="0.25">
      <c r="A380" s="20">
        <v>21902</v>
      </c>
      <c r="B380" s="29">
        <v>449</v>
      </c>
      <c r="C380" s="3" t="s">
        <v>530</v>
      </c>
      <c r="D380" s="3" t="s">
        <v>531</v>
      </c>
      <c r="E380" s="36">
        <v>3.7392196436960567E-3</v>
      </c>
    </row>
    <row r="381" spans="1:5" x14ac:dyDescent="0.25">
      <c r="A381" s="20">
        <v>14013</v>
      </c>
      <c r="B381" s="29">
        <v>450</v>
      </c>
      <c r="C381" s="3" t="s">
        <v>532</v>
      </c>
      <c r="D381" s="3" t="s">
        <v>533</v>
      </c>
      <c r="E381" s="36">
        <v>5.0119026339805361E-2</v>
      </c>
    </row>
    <row r="382" spans="1:5" x14ac:dyDescent="0.25">
      <c r="A382" s="20">
        <v>21020</v>
      </c>
      <c r="B382" s="29">
        <v>451</v>
      </c>
      <c r="C382" s="3" t="s">
        <v>534</v>
      </c>
      <c r="D382" s="3" t="s">
        <v>535</v>
      </c>
      <c r="E382" s="36">
        <v>-3.6156932633441219E-2</v>
      </c>
    </row>
    <row r="383" spans="1:5" ht="31.5" x14ac:dyDescent="0.25">
      <c r="A383" s="20">
        <v>22006</v>
      </c>
      <c r="B383" s="29">
        <v>452</v>
      </c>
      <c r="C383" s="3" t="s">
        <v>536</v>
      </c>
      <c r="D383" s="3" t="s">
        <v>416</v>
      </c>
      <c r="E383" s="36">
        <v>6.2184451387909845E-2</v>
      </c>
    </row>
    <row r="384" spans="1:5" ht="15.75" customHeight="1" x14ac:dyDescent="0.25">
      <c r="A384" s="20">
        <v>7005</v>
      </c>
      <c r="B384" s="29">
        <v>453</v>
      </c>
      <c r="C384" s="3" t="s">
        <v>537</v>
      </c>
      <c r="D384" s="3" t="s">
        <v>538</v>
      </c>
      <c r="E384" s="36">
        <v>2.5305143112464457E-2</v>
      </c>
    </row>
    <row r="385" spans="1:5" x14ac:dyDescent="0.25">
      <c r="A385" s="19">
        <v>3006</v>
      </c>
      <c r="B385" s="29">
        <v>454</v>
      </c>
      <c r="C385" s="3" t="s">
        <v>539</v>
      </c>
      <c r="D385" s="3" t="s">
        <v>540</v>
      </c>
      <c r="E385" s="36">
        <v>2.1425836027266776E-5</v>
      </c>
    </row>
    <row r="386" spans="1:5" x14ac:dyDescent="0.25">
      <c r="A386" s="20">
        <v>2002</v>
      </c>
      <c r="B386" s="29">
        <v>455</v>
      </c>
      <c r="C386" s="3" t="s">
        <v>541</v>
      </c>
      <c r="D386" s="3" t="s">
        <v>542</v>
      </c>
      <c r="E386" s="36">
        <v>7.9538274654777807E-2</v>
      </c>
    </row>
    <row r="387" spans="1:5" x14ac:dyDescent="0.25">
      <c r="A387" s="20">
        <v>17009</v>
      </c>
      <c r="B387" s="29">
        <v>456</v>
      </c>
      <c r="C387" s="3" t="s">
        <v>543</v>
      </c>
      <c r="D387" s="3" t="s">
        <v>544</v>
      </c>
      <c r="E387" s="36">
        <v>2.7507725892126578E-2</v>
      </c>
    </row>
    <row r="388" spans="1:5" x14ac:dyDescent="0.25">
      <c r="A388" s="20">
        <v>24005</v>
      </c>
      <c r="B388" s="29">
        <v>457</v>
      </c>
      <c r="C388" s="3" t="s">
        <v>545</v>
      </c>
      <c r="D388" s="3" t="s">
        <v>546</v>
      </c>
      <c r="E388" s="36">
        <v>2.3842022850256273E-2</v>
      </c>
    </row>
    <row r="389" spans="1:5" ht="31.5" x14ac:dyDescent="0.25">
      <c r="A389" s="20">
        <v>15011</v>
      </c>
      <c r="B389" s="29">
        <v>458</v>
      </c>
      <c r="C389" s="3" t="s">
        <v>547</v>
      </c>
      <c r="D389" s="3" t="s">
        <v>548</v>
      </c>
      <c r="E389" s="36">
        <v>2.9524121905962541E-2</v>
      </c>
    </row>
    <row r="390" spans="1:5" x14ac:dyDescent="0.25">
      <c r="A390" s="20">
        <v>17016</v>
      </c>
      <c r="B390" s="29">
        <v>459</v>
      </c>
      <c r="C390" s="3" t="s">
        <v>549</v>
      </c>
      <c r="D390" s="3" t="s">
        <v>550</v>
      </c>
      <c r="E390" s="36">
        <v>8.6355207744735374E-2</v>
      </c>
    </row>
    <row r="391" spans="1:5" x14ac:dyDescent="0.25">
      <c r="A391" s="20">
        <v>16034</v>
      </c>
      <c r="B391" s="29">
        <v>460</v>
      </c>
      <c r="C391" s="3" t="s">
        <v>551</v>
      </c>
      <c r="D391" s="3" t="s">
        <v>552</v>
      </c>
      <c r="E391" s="36">
        <v>6.2726883817103563E-2</v>
      </c>
    </row>
    <row r="392" spans="1:5" x14ac:dyDescent="0.25">
      <c r="A392" s="20">
        <v>7010</v>
      </c>
      <c r="B392" s="29">
        <v>461</v>
      </c>
      <c r="C392" s="3" t="s">
        <v>553</v>
      </c>
      <c r="D392" s="3" t="s">
        <v>554</v>
      </c>
      <c r="E392" s="36">
        <v>1.4255727729893253E-2</v>
      </c>
    </row>
    <row r="393" spans="1:5" x14ac:dyDescent="0.25">
      <c r="A393" s="20">
        <v>9006</v>
      </c>
      <c r="B393" s="29">
        <v>462</v>
      </c>
      <c r="C393" s="3" t="s">
        <v>555</v>
      </c>
      <c r="D393" s="3" t="s">
        <v>556</v>
      </c>
      <c r="E393" s="36">
        <v>5.3301163098926407E-2</v>
      </c>
    </row>
    <row r="394" spans="1:5" x14ac:dyDescent="0.25">
      <c r="A394" s="20">
        <v>7007</v>
      </c>
      <c r="B394" s="29">
        <v>463</v>
      </c>
      <c r="C394" s="3" t="s">
        <v>557</v>
      </c>
      <c r="D394" s="3" t="s">
        <v>558</v>
      </c>
      <c r="E394" s="36">
        <v>-1.3133680774211731E-2</v>
      </c>
    </row>
    <row r="395" spans="1:5" x14ac:dyDescent="0.25">
      <c r="A395" s="20">
        <v>15001</v>
      </c>
      <c r="B395" s="29">
        <v>464</v>
      </c>
      <c r="C395" s="3" t="s">
        <v>559</v>
      </c>
      <c r="D395" s="3" t="s">
        <v>560</v>
      </c>
      <c r="E395" s="36">
        <v>7.5836819242780518E-3</v>
      </c>
    </row>
    <row r="396" spans="1:5" x14ac:dyDescent="0.25">
      <c r="A396" s="20">
        <v>1012</v>
      </c>
      <c r="B396" s="29">
        <v>465</v>
      </c>
      <c r="C396" s="3" t="s">
        <v>561</v>
      </c>
      <c r="D396" s="3" t="s">
        <v>562</v>
      </c>
      <c r="E396" s="36">
        <v>9.4743548069441075E-2</v>
      </c>
    </row>
    <row r="397" spans="1:5" x14ac:dyDescent="0.25">
      <c r="A397" s="20">
        <v>11004</v>
      </c>
      <c r="B397" s="29">
        <v>466</v>
      </c>
      <c r="C397" s="3" t="s">
        <v>563</v>
      </c>
      <c r="D397" s="3" t="s">
        <v>564</v>
      </c>
      <c r="E397" s="36">
        <v>-5.870608798919541E-3</v>
      </c>
    </row>
    <row r="398" spans="1:5" x14ac:dyDescent="0.25">
      <c r="A398" s="20">
        <v>17015</v>
      </c>
      <c r="B398" s="29">
        <v>467</v>
      </c>
      <c r="C398" s="3" t="s">
        <v>565</v>
      </c>
      <c r="D398" s="3" t="s">
        <v>566</v>
      </c>
      <c r="E398" s="36">
        <v>6.3545320348098788E-2</v>
      </c>
    </row>
    <row r="399" spans="1:5" x14ac:dyDescent="0.25">
      <c r="A399" s="19">
        <v>6001</v>
      </c>
      <c r="B399" s="29">
        <v>468</v>
      </c>
      <c r="C399" s="3" t="s">
        <v>567</v>
      </c>
      <c r="D399" s="3" t="s">
        <v>568</v>
      </c>
      <c r="E399" s="36">
        <v>-2.9459633158608556E-2</v>
      </c>
    </row>
    <row r="400" spans="1:5" x14ac:dyDescent="0.25">
      <c r="A400" s="20">
        <v>15003</v>
      </c>
      <c r="B400" s="29">
        <v>469</v>
      </c>
      <c r="C400" s="3" t="s">
        <v>569</v>
      </c>
      <c r="D400" s="3" t="s">
        <v>570</v>
      </c>
      <c r="E400" s="36">
        <v>1.614220044394199E-2</v>
      </c>
    </row>
    <row r="401" spans="1:5" ht="31.5" x14ac:dyDescent="0.25">
      <c r="A401" s="20">
        <v>13003</v>
      </c>
      <c r="B401" s="29">
        <v>470</v>
      </c>
      <c r="C401" s="3" t="s">
        <v>571</v>
      </c>
      <c r="D401" s="3" t="s">
        <v>572</v>
      </c>
      <c r="E401" s="36">
        <v>5.8969242723206805E-2</v>
      </c>
    </row>
    <row r="402" spans="1:5" x14ac:dyDescent="0.25">
      <c r="A402" s="20">
        <v>10016</v>
      </c>
      <c r="B402" s="29">
        <v>471</v>
      </c>
      <c r="C402" s="3" t="s">
        <v>573</v>
      </c>
      <c r="D402" s="3" t="s">
        <v>574</v>
      </c>
      <c r="E402" s="36">
        <v>3.3112865763358368E-2</v>
      </c>
    </row>
    <row r="403" spans="1:5" x14ac:dyDescent="0.25">
      <c r="A403" s="21">
        <v>10002</v>
      </c>
      <c r="B403" s="29">
        <v>472</v>
      </c>
      <c r="C403" s="3" t="s">
        <v>575</v>
      </c>
      <c r="D403" s="3" t="s">
        <v>508</v>
      </c>
      <c r="E403" s="36">
        <v>5.3782444594348777E-2</v>
      </c>
    </row>
    <row r="404" spans="1:5" x14ac:dyDescent="0.25">
      <c r="A404" s="20">
        <v>23008</v>
      </c>
      <c r="B404" s="29">
        <v>473</v>
      </c>
      <c r="C404" s="3" t="s">
        <v>576</v>
      </c>
      <c r="D404" s="3" t="s">
        <v>577</v>
      </c>
      <c r="E404" s="36">
        <v>7.5497806960405645E-2</v>
      </c>
    </row>
    <row r="405" spans="1:5" x14ac:dyDescent="0.25">
      <c r="A405" s="20">
        <v>16026</v>
      </c>
      <c r="B405" s="29">
        <v>474</v>
      </c>
      <c r="C405" s="3" t="s">
        <v>578</v>
      </c>
      <c r="D405" s="3" t="s">
        <v>579</v>
      </c>
      <c r="E405" s="36">
        <v>3.6370742056758942E-2</v>
      </c>
    </row>
    <row r="406" spans="1:5" x14ac:dyDescent="0.25">
      <c r="A406" s="20">
        <v>10011</v>
      </c>
      <c r="B406" s="29">
        <v>475</v>
      </c>
      <c r="C406" s="3" t="s">
        <v>580</v>
      </c>
      <c r="D406" s="3" t="s">
        <v>581</v>
      </c>
      <c r="E406" s="36">
        <v>-6.8486962888622216E-2</v>
      </c>
    </row>
    <row r="407" spans="1:5" x14ac:dyDescent="0.25">
      <c r="A407" s="20">
        <v>17012</v>
      </c>
      <c r="B407" s="29">
        <v>476</v>
      </c>
      <c r="C407" s="3" t="s">
        <v>582</v>
      </c>
      <c r="D407" s="3" t="s">
        <v>583</v>
      </c>
      <c r="E407" s="36">
        <v>4.4859699395771169E-2</v>
      </c>
    </row>
    <row r="408" spans="1:5" x14ac:dyDescent="0.25">
      <c r="A408" s="20">
        <v>14010</v>
      </c>
      <c r="B408" s="29">
        <v>477</v>
      </c>
      <c r="C408" s="3" t="s">
        <v>584</v>
      </c>
      <c r="D408" s="3" t="s">
        <v>585</v>
      </c>
      <c r="E408" s="36">
        <v>8.4865440278872217E-2</v>
      </c>
    </row>
    <row r="409" spans="1:5" x14ac:dyDescent="0.25">
      <c r="A409" s="20">
        <v>12009</v>
      </c>
      <c r="B409" s="29">
        <v>478</v>
      </c>
      <c r="C409" s="3" t="s">
        <v>586</v>
      </c>
      <c r="D409" s="3" t="s">
        <v>587</v>
      </c>
      <c r="E409" s="36">
        <v>7.3648401965637378E-2</v>
      </c>
    </row>
    <row r="410" spans="1:5" x14ac:dyDescent="0.25">
      <c r="A410" s="20">
        <v>10019</v>
      </c>
      <c r="B410" s="29">
        <v>479</v>
      </c>
      <c r="C410" s="3" t="s">
        <v>588</v>
      </c>
      <c r="D410" s="3" t="s">
        <v>589</v>
      </c>
      <c r="E410" s="36">
        <v>2.1081295978369718E-2</v>
      </c>
    </row>
    <row r="411" spans="1:5" x14ac:dyDescent="0.25">
      <c r="A411" s="20">
        <v>12018</v>
      </c>
      <c r="B411" s="29">
        <v>480</v>
      </c>
      <c r="C411" s="3" t="s">
        <v>590</v>
      </c>
      <c r="D411" s="3" t="s">
        <v>591</v>
      </c>
      <c r="E411" s="36">
        <v>5.0412509756828094E-2</v>
      </c>
    </row>
    <row r="412" spans="1:5" x14ac:dyDescent="0.25">
      <c r="A412" s="19">
        <v>5011</v>
      </c>
      <c r="B412" s="29">
        <v>481</v>
      </c>
      <c r="C412" s="3" t="s">
        <v>592</v>
      </c>
      <c r="D412" s="3" t="s">
        <v>593</v>
      </c>
      <c r="E412" s="36">
        <v>6.8956940843111436E-2</v>
      </c>
    </row>
    <row r="413" spans="1:5" x14ac:dyDescent="0.25">
      <c r="A413" s="20">
        <v>9022</v>
      </c>
      <c r="B413" s="29">
        <v>482</v>
      </c>
      <c r="C413" s="3" t="s">
        <v>594</v>
      </c>
      <c r="D413" s="3" t="s">
        <v>595</v>
      </c>
      <c r="E413" s="36">
        <v>6.7220431618937759E-2</v>
      </c>
    </row>
    <row r="414" spans="1:5" x14ac:dyDescent="0.25">
      <c r="A414" s="20">
        <v>16013</v>
      </c>
      <c r="B414" s="29">
        <v>483</v>
      </c>
      <c r="C414" s="3" t="s">
        <v>596</v>
      </c>
      <c r="D414" s="3" t="s">
        <v>597</v>
      </c>
      <c r="E414" s="36">
        <v>-2.9789028672979834E-2</v>
      </c>
    </row>
    <row r="415" spans="1:5" x14ac:dyDescent="0.25">
      <c r="A415" s="19">
        <v>5007</v>
      </c>
      <c r="B415" s="29">
        <v>484</v>
      </c>
      <c r="C415" s="3" t="s">
        <v>598</v>
      </c>
      <c r="D415" s="3" t="s">
        <v>599</v>
      </c>
      <c r="E415" s="36">
        <v>-1.0007415569531775E-2</v>
      </c>
    </row>
    <row r="416" spans="1:5" ht="31.5" x14ac:dyDescent="0.25">
      <c r="A416" s="20">
        <v>2009</v>
      </c>
      <c r="B416" s="29">
        <v>485</v>
      </c>
      <c r="C416" s="3" t="s">
        <v>600</v>
      </c>
      <c r="D416" s="3" t="s">
        <v>601</v>
      </c>
      <c r="E416" s="36">
        <v>2.0475217759828301E-2</v>
      </c>
    </row>
    <row r="417" spans="1:5" ht="31.5" x14ac:dyDescent="0.25">
      <c r="A417" s="20">
        <v>7009</v>
      </c>
      <c r="B417" s="29">
        <v>486</v>
      </c>
      <c r="C417" s="3" t="s">
        <v>602</v>
      </c>
      <c r="D417" s="3" t="s">
        <v>554</v>
      </c>
      <c r="E417" s="36">
        <v>-2.5142093491247852E-2</v>
      </c>
    </row>
    <row r="418" spans="1:5" x14ac:dyDescent="0.25">
      <c r="A418" s="20">
        <v>20013</v>
      </c>
      <c r="B418" s="29">
        <v>487</v>
      </c>
      <c r="C418" s="3" t="s">
        <v>603</v>
      </c>
      <c r="D418" s="3" t="s">
        <v>604</v>
      </c>
      <c r="E418" s="36">
        <v>0.11383286065248521</v>
      </c>
    </row>
    <row r="419" spans="1:5" x14ac:dyDescent="0.25">
      <c r="A419" s="20">
        <v>11006</v>
      </c>
      <c r="B419" s="29">
        <v>488</v>
      </c>
      <c r="C419" s="3" t="s">
        <v>605</v>
      </c>
      <c r="D419" s="3" t="s">
        <v>293</v>
      </c>
      <c r="E419" s="36">
        <v>-3.1496022779428978E-2</v>
      </c>
    </row>
    <row r="420" spans="1:5" x14ac:dyDescent="0.25">
      <c r="A420" s="20">
        <v>16032</v>
      </c>
      <c r="B420" s="29">
        <v>489</v>
      </c>
      <c r="C420" s="3" t="s">
        <v>606</v>
      </c>
      <c r="D420" s="3" t="s">
        <v>295</v>
      </c>
      <c r="E420" s="36">
        <v>4.0288165539158927E-2</v>
      </c>
    </row>
    <row r="421" spans="1:5" x14ac:dyDescent="0.25">
      <c r="A421" s="20">
        <v>6014</v>
      </c>
      <c r="B421" s="29">
        <v>490</v>
      </c>
      <c r="C421" s="3" t="s">
        <v>607</v>
      </c>
      <c r="D421" s="3" t="s">
        <v>608</v>
      </c>
      <c r="E421" s="36">
        <v>0.12487123454713323</v>
      </c>
    </row>
    <row r="422" spans="1:5" x14ac:dyDescent="0.25">
      <c r="A422" s="20">
        <v>12011</v>
      </c>
      <c r="B422" s="29">
        <v>491</v>
      </c>
      <c r="C422" s="3" t="s">
        <v>609</v>
      </c>
      <c r="D422" s="3" t="s">
        <v>610</v>
      </c>
      <c r="E422" s="36">
        <v>5.0640424933720007E-3</v>
      </c>
    </row>
    <row r="423" spans="1:5" x14ac:dyDescent="0.25">
      <c r="A423" s="20">
        <v>13007</v>
      </c>
      <c r="B423" s="29">
        <v>492</v>
      </c>
      <c r="C423" s="3" t="s">
        <v>611</v>
      </c>
      <c r="D423" s="3" t="s">
        <v>612</v>
      </c>
      <c r="E423" s="36">
        <v>1.128764957062689E-2</v>
      </c>
    </row>
    <row r="424" spans="1:5" x14ac:dyDescent="0.25">
      <c r="A424" s="20">
        <v>21017</v>
      </c>
      <c r="B424" s="29">
        <v>493</v>
      </c>
      <c r="C424" s="3" t="s">
        <v>613</v>
      </c>
      <c r="D424" s="3" t="s">
        <v>614</v>
      </c>
      <c r="E424" s="36">
        <v>7.9543015129319161E-2</v>
      </c>
    </row>
    <row r="425" spans="1:5" x14ac:dyDescent="0.25">
      <c r="A425" s="20">
        <v>21019</v>
      </c>
      <c r="B425" s="29">
        <v>494</v>
      </c>
      <c r="C425" s="3" t="s">
        <v>615</v>
      </c>
      <c r="D425" s="3" t="s">
        <v>616</v>
      </c>
      <c r="E425" s="36">
        <v>5.4744550380895207E-2</v>
      </c>
    </row>
    <row r="426" spans="1:5" x14ac:dyDescent="0.25">
      <c r="A426" s="20">
        <v>10005</v>
      </c>
      <c r="B426" s="29">
        <v>495</v>
      </c>
      <c r="C426" s="3" t="s">
        <v>617</v>
      </c>
      <c r="D426" s="3" t="s">
        <v>618</v>
      </c>
      <c r="E426" s="36">
        <v>-4.251801225074292E-2</v>
      </c>
    </row>
    <row r="427" spans="1:5" x14ac:dyDescent="0.25">
      <c r="A427" s="20">
        <v>7011</v>
      </c>
      <c r="B427" s="29">
        <v>496</v>
      </c>
      <c r="C427" s="3" t="s">
        <v>619</v>
      </c>
      <c r="D427" s="3" t="s">
        <v>620</v>
      </c>
      <c r="E427" s="36">
        <v>-2.4242350896853671E-2</v>
      </c>
    </row>
    <row r="428" spans="1:5" x14ac:dyDescent="0.25">
      <c r="A428" s="20">
        <v>1013</v>
      </c>
      <c r="B428" s="29">
        <v>497</v>
      </c>
      <c r="C428" s="3" t="s">
        <v>621</v>
      </c>
      <c r="D428" s="3" t="s">
        <v>622</v>
      </c>
      <c r="E428" s="36">
        <v>9.1884127268620497E-2</v>
      </c>
    </row>
    <row r="429" spans="1:5" x14ac:dyDescent="0.25">
      <c r="A429" s="19">
        <v>3010</v>
      </c>
      <c r="B429" s="29">
        <v>498</v>
      </c>
      <c r="C429" s="3" t="s">
        <v>623</v>
      </c>
      <c r="D429" s="3" t="s">
        <v>624</v>
      </c>
      <c r="E429" s="36">
        <v>1.9477227662227925E-2</v>
      </c>
    </row>
    <row r="430" spans="1:5" x14ac:dyDescent="0.25">
      <c r="A430" s="20">
        <v>11001</v>
      </c>
      <c r="B430" s="29">
        <v>499</v>
      </c>
      <c r="C430" s="3" t="s">
        <v>625</v>
      </c>
      <c r="D430" s="3" t="s">
        <v>626</v>
      </c>
      <c r="E430" s="36">
        <v>8.758568269621847E-3</v>
      </c>
    </row>
    <row r="431" spans="1:5" x14ac:dyDescent="0.25">
      <c r="A431" s="20">
        <v>19004</v>
      </c>
      <c r="B431" s="29">
        <v>500</v>
      </c>
      <c r="C431" s="3" t="s">
        <v>627</v>
      </c>
      <c r="D431" s="3" t="s">
        <v>628</v>
      </c>
      <c r="E431" s="36">
        <v>7.3073758271265277E-2</v>
      </c>
    </row>
    <row r="432" spans="1:5" x14ac:dyDescent="0.25">
      <c r="A432" s="20">
        <v>19008</v>
      </c>
      <c r="B432" s="29">
        <v>501</v>
      </c>
      <c r="C432" s="3" t="s">
        <v>629</v>
      </c>
      <c r="D432" s="3" t="s">
        <v>630</v>
      </c>
      <c r="E432" s="36">
        <v>9.6563707241246965E-2</v>
      </c>
    </row>
    <row r="433" spans="1:5" x14ac:dyDescent="0.25">
      <c r="A433" s="19">
        <v>5005</v>
      </c>
      <c r="B433" s="29">
        <v>502</v>
      </c>
      <c r="C433" s="3" t="s">
        <v>631</v>
      </c>
      <c r="D433" s="3" t="s">
        <v>632</v>
      </c>
      <c r="E433" s="36">
        <v>3.0139391518330227E-2</v>
      </c>
    </row>
    <row r="434" spans="1:5" x14ac:dyDescent="0.25">
      <c r="A434" s="20">
        <v>20009</v>
      </c>
      <c r="B434" s="29">
        <v>503</v>
      </c>
      <c r="C434" s="3" t="s">
        <v>633</v>
      </c>
      <c r="D434" s="3" t="s">
        <v>634</v>
      </c>
      <c r="E434" s="36">
        <v>5.9106988356309786E-2</v>
      </c>
    </row>
    <row r="435" spans="1:5" x14ac:dyDescent="0.25">
      <c r="A435" s="20">
        <v>21004</v>
      </c>
      <c r="B435" s="29">
        <v>504</v>
      </c>
      <c r="C435" s="3" t="s">
        <v>635</v>
      </c>
      <c r="D435" s="3" t="s">
        <v>636</v>
      </c>
      <c r="E435" s="36">
        <v>6.674541726573846E-2</v>
      </c>
    </row>
    <row r="436" spans="1:5" x14ac:dyDescent="0.25">
      <c r="A436" s="20">
        <v>8005</v>
      </c>
      <c r="B436" s="29">
        <v>505</v>
      </c>
      <c r="C436" s="3" t="s">
        <v>637</v>
      </c>
      <c r="D436" s="3" t="s">
        <v>638</v>
      </c>
      <c r="E436" s="36">
        <v>-3.8476410074753442E-2</v>
      </c>
    </row>
    <row r="437" spans="1:5" x14ac:dyDescent="0.25">
      <c r="A437" s="20">
        <v>25008</v>
      </c>
      <c r="B437" s="29">
        <v>506</v>
      </c>
      <c r="C437" s="3" t="s">
        <v>639</v>
      </c>
      <c r="D437" s="3" t="s">
        <v>640</v>
      </c>
      <c r="E437" s="36">
        <v>7.4191113933362085E-2</v>
      </c>
    </row>
    <row r="438" spans="1:5" ht="31.5" x14ac:dyDescent="0.25">
      <c r="A438" s="20">
        <v>6008</v>
      </c>
      <c r="B438" s="29">
        <v>507</v>
      </c>
      <c r="C438" s="3" t="s">
        <v>641</v>
      </c>
      <c r="D438" s="3" t="s">
        <v>642</v>
      </c>
      <c r="E438" s="36">
        <v>-5.4820276062759188E-3</v>
      </c>
    </row>
    <row r="439" spans="1:5" x14ac:dyDescent="0.25">
      <c r="A439" s="20">
        <v>15002</v>
      </c>
      <c r="B439" s="29">
        <v>508</v>
      </c>
      <c r="C439" s="3" t="s">
        <v>643</v>
      </c>
      <c r="D439" s="3" t="s">
        <v>560</v>
      </c>
      <c r="E439" s="36">
        <v>2.6949748073064828E-2</v>
      </c>
    </row>
    <row r="440" spans="1:5" x14ac:dyDescent="0.25">
      <c r="A440" s="20">
        <v>8008</v>
      </c>
      <c r="B440" s="29">
        <v>509</v>
      </c>
      <c r="C440" s="3" t="s">
        <v>644</v>
      </c>
      <c r="D440" s="3" t="s">
        <v>645</v>
      </c>
      <c r="E440" s="36">
        <v>-3.2355998267600272E-2</v>
      </c>
    </row>
    <row r="441" spans="1:5" x14ac:dyDescent="0.25">
      <c r="A441" s="20">
        <v>13009</v>
      </c>
      <c r="B441" s="29">
        <v>510</v>
      </c>
      <c r="C441" s="3" t="s">
        <v>646</v>
      </c>
      <c r="D441" s="3" t="s">
        <v>647</v>
      </c>
      <c r="E441" s="36">
        <v>3.1902926063548165E-2</v>
      </c>
    </row>
    <row r="442" spans="1:5" x14ac:dyDescent="0.25">
      <c r="A442" s="20">
        <v>6005</v>
      </c>
      <c r="B442" s="29">
        <v>511</v>
      </c>
      <c r="C442" s="3" t="s">
        <v>648</v>
      </c>
      <c r="D442" s="3" t="s">
        <v>649</v>
      </c>
      <c r="E442" s="36">
        <v>2.5798198784250936E-2</v>
      </c>
    </row>
    <row r="443" spans="1:5" x14ac:dyDescent="0.25">
      <c r="A443" s="20">
        <v>8001</v>
      </c>
      <c r="B443" s="29">
        <v>512</v>
      </c>
      <c r="C443" s="3" t="s">
        <v>650</v>
      </c>
      <c r="D443" s="3" t="s">
        <v>651</v>
      </c>
      <c r="E443" s="36">
        <v>1.5705240862988079E-2</v>
      </c>
    </row>
    <row r="444" spans="1:5" x14ac:dyDescent="0.25">
      <c r="A444" s="20">
        <v>7013</v>
      </c>
      <c r="B444" s="29">
        <v>513</v>
      </c>
      <c r="C444" s="3" t="s">
        <v>652</v>
      </c>
      <c r="D444" s="3" t="s">
        <v>653</v>
      </c>
      <c r="E444" s="36">
        <v>2.7648950241580872E-2</v>
      </c>
    </row>
    <row r="445" spans="1:5" x14ac:dyDescent="0.25">
      <c r="A445" s="19">
        <v>4011</v>
      </c>
      <c r="B445" s="29">
        <v>514</v>
      </c>
      <c r="C445" s="3" t="s">
        <v>654</v>
      </c>
      <c r="D445" s="3" t="s">
        <v>655</v>
      </c>
      <c r="E445" s="36">
        <v>-3.3847481244167366E-2</v>
      </c>
    </row>
    <row r="446" spans="1:5" x14ac:dyDescent="0.25">
      <c r="A446" s="20">
        <v>10008</v>
      </c>
      <c r="B446" s="29">
        <v>515</v>
      </c>
      <c r="C446" s="3" t="s">
        <v>656</v>
      </c>
      <c r="D446" s="3" t="s">
        <v>657</v>
      </c>
      <c r="E446" s="36">
        <v>1.2544041454609411E-2</v>
      </c>
    </row>
    <row r="447" spans="1:5" x14ac:dyDescent="0.25">
      <c r="A447" s="20">
        <v>11007</v>
      </c>
      <c r="B447" s="29">
        <v>516</v>
      </c>
      <c r="C447" s="3" t="s">
        <v>658</v>
      </c>
      <c r="D447" s="3" t="s">
        <v>659</v>
      </c>
      <c r="E447" s="36">
        <v>1.7010783425437936E-2</v>
      </c>
    </row>
    <row r="448" spans="1:5" x14ac:dyDescent="0.25">
      <c r="A448" s="20">
        <v>22007</v>
      </c>
      <c r="B448" s="29">
        <v>517</v>
      </c>
      <c r="C448" s="3" t="s">
        <v>660</v>
      </c>
      <c r="D448" s="3" t="s">
        <v>661</v>
      </c>
      <c r="E448" s="36">
        <v>1.3770875208495292E-2</v>
      </c>
    </row>
    <row r="449" spans="1:5" x14ac:dyDescent="0.25">
      <c r="A449" s="20">
        <v>19002</v>
      </c>
      <c r="B449" s="29">
        <v>518</v>
      </c>
      <c r="C449" s="3" t="s">
        <v>662</v>
      </c>
      <c r="D449" s="3" t="s">
        <v>663</v>
      </c>
      <c r="E449" s="36">
        <v>8.6589789033820863E-2</v>
      </c>
    </row>
    <row r="450" spans="1:5" x14ac:dyDescent="0.25">
      <c r="A450" s="19">
        <v>3008</v>
      </c>
      <c r="B450" s="29">
        <v>519</v>
      </c>
      <c r="C450" s="3" t="s">
        <v>664</v>
      </c>
      <c r="D450" s="3" t="s">
        <v>665</v>
      </c>
      <c r="E450" s="36">
        <v>1.8165213075193587E-2</v>
      </c>
    </row>
    <row r="451" spans="1:5" x14ac:dyDescent="0.25">
      <c r="A451" s="19">
        <v>4008</v>
      </c>
      <c r="B451" s="29">
        <v>520</v>
      </c>
      <c r="C451" s="3" t="s">
        <v>666</v>
      </c>
      <c r="D451" s="3" t="s">
        <v>420</v>
      </c>
      <c r="E451" s="36">
        <v>3.2276248376163164E-2</v>
      </c>
    </row>
    <row r="452" spans="1:5" x14ac:dyDescent="0.25">
      <c r="A452" s="19">
        <v>5013</v>
      </c>
      <c r="B452" s="29">
        <v>521</v>
      </c>
      <c r="C452" s="3" t="s">
        <v>667</v>
      </c>
      <c r="D452" s="3" t="s">
        <v>668</v>
      </c>
      <c r="E452" s="36">
        <v>-1.3117965510653695E-2</v>
      </c>
    </row>
    <row r="453" spans="1:5" x14ac:dyDescent="0.25">
      <c r="A453" s="20">
        <v>2005</v>
      </c>
      <c r="B453" s="29">
        <v>522</v>
      </c>
      <c r="C453" s="3" t="s">
        <v>669</v>
      </c>
      <c r="D453" s="3" t="s">
        <v>670</v>
      </c>
      <c r="E453" s="36">
        <v>2.7026482854546341E-3</v>
      </c>
    </row>
    <row r="454" spans="1:5" x14ac:dyDescent="0.25">
      <c r="A454" s="20">
        <v>12001</v>
      </c>
      <c r="B454" s="29">
        <v>523</v>
      </c>
      <c r="C454" s="3" t="s">
        <v>671</v>
      </c>
      <c r="D454" s="3" t="s">
        <v>672</v>
      </c>
      <c r="E454" s="36">
        <v>-2.1907337265642424E-2</v>
      </c>
    </row>
    <row r="455" spans="1:5" x14ac:dyDescent="0.25">
      <c r="A455" s="20">
        <v>6011</v>
      </c>
      <c r="B455" s="29">
        <v>524</v>
      </c>
      <c r="C455" s="3" t="s">
        <v>673</v>
      </c>
      <c r="D455" s="3" t="s">
        <v>674</v>
      </c>
      <c r="E455" s="36">
        <v>1.8944163308462381E-2</v>
      </c>
    </row>
    <row r="456" spans="1:5" x14ac:dyDescent="0.25">
      <c r="A456" s="20">
        <v>22005</v>
      </c>
      <c r="B456" s="29">
        <v>525</v>
      </c>
      <c r="C456" s="3" t="s">
        <v>675</v>
      </c>
      <c r="D456" s="3" t="s">
        <v>299</v>
      </c>
      <c r="E456" s="36">
        <v>2.6483335716600775E-2</v>
      </c>
    </row>
    <row r="457" spans="1:5" x14ac:dyDescent="0.25">
      <c r="A457" s="20">
        <v>15006</v>
      </c>
      <c r="B457" s="29">
        <v>526</v>
      </c>
      <c r="C457" s="3" t="s">
        <v>676</v>
      </c>
      <c r="D457" s="3" t="s">
        <v>677</v>
      </c>
      <c r="E457" s="36">
        <v>2.6495305317043694E-2</v>
      </c>
    </row>
    <row r="458" spans="1:5" x14ac:dyDescent="0.25">
      <c r="A458" s="20">
        <v>18014</v>
      </c>
      <c r="B458" s="29">
        <v>527</v>
      </c>
      <c r="C458" s="3" t="s">
        <v>678</v>
      </c>
      <c r="D458" s="3" t="s">
        <v>679</v>
      </c>
      <c r="E458" s="36">
        <v>6.218902067537635E-2</v>
      </c>
    </row>
    <row r="459" spans="1:5" x14ac:dyDescent="0.25">
      <c r="A459" s="20">
        <v>26015</v>
      </c>
      <c r="B459" s="29">
        <v>528</v>
      </c>
      <c r="C459" s="3" t="s">
        <v>680</v>
      </c>
      <c r="D459" s="3" t="s">
        <v>681</v>
      </c>
      <c r="E459" s="36">
        <v>-1.6638778371833585E-3</v>
      </c>
    </row>
    <row r="460" spans="1:5" x14ac:dyDescent="0.25">
      <c r="A460" s="20">
        <v>20006</v>
      </c>
      <c r="B460" s="29">
        <v>529</v>
      </c>
      <c r="C460" s="3" t="s">
        <v>682</v>
      </c>
      <c r="D460" s="3" t="s">
        <v>683</v>
      </c>
      <c r="E460" s="36">
        <v>2.4428583020005501E-2</v>
      </c>
    </row>
    <row r="461" spans="1:5" x14ac:dyDescent="0.25">
      <c r="A461" s="19">
        <v>5002</v>
      </c>
      <c r="B461" s="29">
        <v>530</v>
      </c>
      <c r="C461" s="3" t="s">
        <v>684</v>
      </c>
      <c r="D461" s="3" t="s">
        <v>685</v>
      </c>
      <c r="E461" s="36">
        <v>1.4812388147621869E-2</v>
      </c>
    </row>
    <row r="462" spans="1:5" x14ac:dyDescent="0.25">
      <c r="A462" s="20">
        <v>21016</v>
      </c>
      <c r="B462" s="29">
        <v>531</v>
      </c>
      <c r="C462" s="3" t="s">
        <v>686</v>
      </c>
      <c r="D462" s="3" t="s">
        <v>687</v>
      </c>
      <c r="E462" s="36">
        <v>-1.8554241099084212E-2</v>
      </c>
    </row>
    <row r="463" spans="1:5" x14ac:dyDescent="0.25">
      <c r="A463" s="20">
        <v>13008</v>
      </c>
      <c r="B463" s="29">
        <v>532</v>
      </c>
      <c r="C463" s="3" t="s">
        <v>688</v>
      </c>
      <c r="D463" s="3" t="s">
        <v>689</v>
      </c>
      <c r="E463" s="36">
        <v>2.0207895561466738E-2</v>
      </c>
    </row>
    <row r="464" spans="1:5" x14ac:dyDescent="0.25">
      <c r="A464" s="19">
        <v>3012</v>
      </c>
      <c r="B464" s="29">
        <v>533</v>
      </c>
      <c r="C464" s="3" t="s">
        <v>690</v>
      </c>
      <c r="D464" s="3" t="s">
        <v>691</v>
      </c>
      <c r="E464" s="36">
        <v>-1.0152974903522516E-2</v>
      </c>
    </row>
    <row r="465" spans="1:5" x14ac:dyDescent="0.25">
      <c r="A465" s="20">
        <v>22008</v>
      </c>
      <c r="B465" s="29">
        <v>534</v>
      </c>
      <c r="C465" s="3" t="s">
        <v>692</v>
      </c>
      <c r="D465" s="3" t="s">
        <v>693</v>
      </c>
      <c r="E465" s="36">
        <v>-1.9928099479838091E-2</v>
      </c>
    </row>
    <row r="466" spans="1:5" x14ac:dyDescent="0.25">
      <c r="A466" s="19">
        <v>4004</v>
      </c>
      <c r="B466" s="29">
        <v>535</v>
      </c>
      <c r="C466" s="3" t="s">
        <v>694</v>
      </c>
      <c r="D466" s="3" t="s">
        <v>695</v>
      </c>
      <c r="E466" s="36">
        <v>-2.3519908926461497E-4</v>
      </c>
    </row>
    <row r="467" spans="1:5" ht="31.5" x14ac:dyDescent="0.25">
      <c r="A467" s="20">
        <v>9014</v>
      </c>
      <c r="B467" s="29">
        <v>536</v>
      </c>
      <c r="C467" s="3" t="s">
        <v>696</v>
      </c>
      <c r="D467" s="3" t="s">
        <v>375</v>
      </c>
      <c r="E467" s="36">
        <v>7.145955046546193E-2</v>
      </c>
    </row>
    <row r="468" spans="1:5" x14ac:dyDescent="0.25">
      <c r="A468" s="20">
        <v>15014</v>
      </c>
      <c r="B468" s="29">
        <v>537</v>
      </c>
      <c r="C468" s="3" t="s">
        <v>697</v>
      </c>
      <c r="D468" s="3" t="s">
        <v>698</v>
      </c>
      <c r="E468" s="36">
        <v>6.4652772102659517E-2</v>
      </c>
    </row>
    <row r="469" spans="1:5" ht="15.75" customHeight="1" x14ac:dyDescent="0.25">
      <c r="A469" s="20">
        <v>20016</v>
      </c>
      <c r="B469" s="29">
        <v>538</v>
      </c>
      <c r="C469" s="3" t="s">
        <v>699</v>
      </c>
      <c r="D469" s="3" t="s">
        <v>700</v>
      </c>
      <c r="E469" s="36">
        <v>3.0305537010911765E-2</v>
      </c>
    </row>
    <row r="470" spans="1:5" ht="15.75" customHeight="1" x14ac:dyDescent="0.25">
      <c r="A470" s="20">
        <v>2014</v>
      </c>
      <c r="B470" s="29">
        <v>539</v>
      </c>
      <c r="C470" s="3" t="s">
        <v>701</v>
      </c>
      <c r="D470" s="3" t="s">
        <v>702</v>
      </c>
      <c r="E470" s="36">
        <v>2.4542014247353805E-2</v>
      </c>
    </row>
    <row r="471" spans="1:5" x14ac:dyDescent="0.25">
      <c r="A471" s="20">
        <v>15005</v>
      </c>
      <c r="B471" s="29">
        <v>540</v>
      </c>
      <c r="C471" s="3" t="s">
        <v>703</v>
      </c>
      <c r="D471" s="3" t="s">
        <v>704</v>
      </c>
      <c r="E471" s="36">
        <v>3.3258106634552753E-3</v>
      </c>
    </row>
    <row r="472" spans="1:5" x14ac:dyDescent="0.25">
      <c r="A472" s="20">
        <v>19010</v>
      </c>
      <c r="B472" s="29">
        <v>541</v>
      </c>
      <c r="C472" s="3" t="s">
        <v>705</v>
      </c>
      <c r="D472" s="3" t="s">
        <v>706</v>
      </c>
      <c r="E472" s="36">
        <v>-3.5927118480756359E-2</v>
      </c>
    </row>
    <row r="473" spans="1:5" x14ac:dyDescent="0.25">
      <c r="A473" s="20">
        <v>19007</v>
      </c>
      <c r="B473" s="29">
        <v>542</v>
      </c>
      <c r="C473" s="3" t="s">
        <v>707</v>
      </c>
      <c r="D473" s="3" t="s">
        <v>708</v>
      </c>
      <c r="E473" s="36">
        <v>8.5434134063235634E-2</v>
      </c>
    </row>
    <row r="474" spans="1:5" x14ac:dyDescent="0.25">
      <c r="A474" s="20">
        <v>15010</v>
      </c>
      <c r="B474" s="29">
        <v>543</v>
      </c>
      <c r="C474" s="3" t="s">
        <v>709</v>
      </c>
      <c r="D474" s="3" t="s">
        <v>710</v>
      </c>
      <c r="E474" s="36">
        <v>1.4234894856730573E-3</v>
      </c>
    </row>
    <row r="475" spans="1:5" x14ac:dyDescent="0.25">
      <c r="A475" s="20">
        <v>11008</v>
      </c>
      <c r="B475" s="29">
        <v>544</v>
      </c>
      <c r="C475" s="3" t="s">
        <v>711</v>
      </c>
      <c r="D475" s="3" t="s">
        <v>674</v>
      </c>
      <c r="E475" s="36">
        <v>-3.3683769298592292E-2</v>
      </c>
    </row>
    <row r="476" spans="1:5" x14ac:dyDescent="0.25">
      <c r="A476" s="20">
        <v>16015</v>
      </c>
      <c r="B476" s="29">
        <v>545</v>
      </c>
      <c r="C476" s="3" t="s">
        <v>712</v>
      </c>
      <c r="D476" s="3" t="s">
        <v>713</v>
      </c>
      <c r="E476" s="36">
        <v>-4.9505945652024597E-2</v>
      </c>
    </row>
    <row r="477" spans="1:5" x14ac:dyDescent="0.25">
      <c r="A477" s="20">
        <v>16021</v>
      </c>
      <c r="B477" s="29">
        <v>546</v>
      </c>
      <c r="C477" s="3" t="s">
        <v>714</v>
      </c>
      <c r="D477" s="3" t="s">
        <v>715</v>
      </c>
      <c r="E477" s="36">
        <v>-1.2041515564660266E-3</v>
      </c>
    </row>
    <row r="478" spans="1:5" x14ac:dyDescent="0.25">
      <c r="A478" s="19">
        <v>3009</v>
      </c>
      <c r="B478" s="29">
        <v>547</v>
      </c>
      <c r="C478" s="3" t="s">
        <v>716</v>
      </c>
      <c r="D478" s="3" t="s">
        <v>624</v>
      </c>
      <c r="E478" s="36">
        <v>-4.5044023266286981E-2</v>
      </c>
    </row>
    <row r="479" spans="1:5" x14ac:dyDescent="0.25">
      <c r="A479" s="20">
        <v>2004</v>
      </c>
      <c r="B479" s="29">
        <v>548</v>
      </c>
      <c r="C479" s="3" t="s">
        <v>717</v>
      </c>
      <c r="D479" s="3" t="s">
        <v>718</v>
      </c>
      <c r="E479" s="36">
        <v>4.5224070310538877E-2</v>
      </c>
    </row>
    <row r="480" spans="1:5" x14ac:dyDescent="0.25">
      <c r="A480" s="20">
        <v>19003</v>
      </c>
      <c r="B480" s="29">
        <v>549</v>
      </c>
      <c r="C480" s="3" t="s">
        <v>719</v>
      </c>
      <c r="D480" s="3" t="s">
        <v>720</v>
      </c>
      <c r="E480" s="36">
        <v>-2.1987522263073211E-2</v>
      </c>
    </row>
    <row r="481" spans="1:5" x14ac:dyDescent="0.25">
      <c r="A481" s="20">
        <v>21010</v>
      </c>
      <c r="B481" s="29">
        <v>550</v>
      </c>
      <c r="C481" s="3" t="s">
        <v>721</v>
      </c>
      <c r="D481" s="3" t="s">
        <v>722</v>
      </c>
      <c r="E481" s="36">
        <v>1.0268928660846388E-2</v>
      </c>
    </row>
    <row r="482" spans="1:5" x14ac:dyDescent="0.25">
      <c r="A482" s="20">
        <v>2017</v>
      </c>
      <c r="B482" s="29">
        <v>551</v>
      </c>
      <c r="C482" s="3" t="s">
        <v>723</v>
      </c>
      <c r="D482" s="3" t="s">
        <v>724</v>
      </c>
      <c r="E482" s="36">
        <v>0.11751281078720521</v>
      </c>
    </row>
    <row r="483" spans="1:5" x14ac:dyDescent="0.25">
      <c r="A483" s="20">
        <v>24007</v>
      </c>
      <c r="B483" s="29">
        <v>552</v>
      </c>
      <c r="C483" s="3" t="s">
        <v>725</v>
      </c>
      <c r="D483" s="3" t="s">
        <v>726</v>
      </c>
      <c r="E483" s="36">
        <v>6.5358228068810309E-3</v>
      </c>
    </row>
    <row r="484" spans="1:5" x14ac:dyDescent="0.25">
      <c r="A484" s="20">
        <v>16020</v>
      </c>
      <c r="B484" s="29">
        <v>553</v>
      </c>
      <c r="C484" s="3" t="s">
        <v>727</v>
      </c>
      <c r="D484" s="3" t="s">
        <v>728</v>
      </c>
      <c r="E484" s="36">
        <v>-2.7335548537052112E-2</v>
      </c>
    </row>
    <row r="485" spans="1:5" x14ac:dyDescent="0.25">
      <c r="A485" s="20">
        <v>18008</v>
      </c>
      <c r="B485" s="29">
        <v>554</v>
      </c>
      <c r="C485" s="3" t="s">
        <v>729</v>
      </c>
      <c r="D485" s="3" t="s">
        <v>730</v>
      </c>
      <c r="E485" s="36">
        <v>-1.5475549713910519E-2</v>
      </c>
    </row>
    <row r="486" spans="1:5" x14ac:dyDescent="0.25">
      <c r="A486" s="20">
        <v>21009</v>
      </c>
      <c r="B486" s="29">
        <v>555</v>
      </c>
      <c r="C486" s="3" t="s">
        <v>731</v>
      </c>
      <c r="D486" s="3" t="s">
        <v>732</v>
      </c>
      <c r="E486" s="36">
        <v>7.642944978025823E-2</v>
      </c>
    </row>
    <row r="487" spans="1:5" x14ac:dyDescent="0.25">
      <c r="A487" s="19">
        <v>3013</v>
      </c>
      <c r="B487" s="29">
        <v>556</v>
      </c>
      <c r="C487" s="3" t="s">
        <v>733</v>
      </c>
      <c r="D487" s="3" t="s">
        <v>734</v>
      </c>
      <c r="E487" s="36">
        <v>-7.4600819880994651E-2</v>
      </c>
    </row>
    <row r="488" spans="1:5" x14ac:dyDescent="0.25">
      <c r="A488" s="20">
        <v>24004</v>
      </c>
      <c r="B488" s="29">
        <v>557</v>
      </c>
      <c r="C488" s="3" t="s">
        <v>735</v>
      </c>
      <c r="D488" s="3" t="s">
        <v>736</v>
      </c>
      <c r="E488" s="36">
        <v>3.6776609681813621E-2</v>
      </c>
    </row>
    <row r="489" spans="1:5" x14ac:dyDescent="0.25">
      <c r="A489" s="20">
        <v>11003</v>
      </c>
      <c r="B489" s="29">
        <v>558</v>
      </c>
      <c r="C489" s="3" t="s">
        <v>737</v>
      </c>
      <c r="D489" s="3" t="s">
        <v>738</v>
      </c>
      <c r="E489" s="36">
        <v>-8.2798013383353242E-2</v>
      </c>
    </row>
    <row r="490" spans="1:5" x14ac:dyDescent="0.25">
      <c r="A490" s="20">
        <v>24002</v>
      </c>
      <c r="B490" s="29">
        <v>559</v>
      </c>
      <c r="C490" s="3" t="s">
        <v>739</v>
      </c>
      <c r="D490" s="3" t="s">
        <v>726</v>
      </c>
      <c r="E490" s="36">
        <v>-1.0482327595664254E-2</v>
      </c>
    </row>
    <row r="491" spans="1:5" x14ac:dyDescent="0.25">
      <c r="A491" s="20">
        <v>17021</v>
      </c>
      <c r="B491" s="29">
        <v>560</v>
      </c>
      <c r="C491" s="3" t="s">
        <v>740</v>
      </c>
      <c r="D491" s="3" t="s">
        <v>741</v>
      </c>
      <c r="E491" s="36">
        <v>-1.492542550979592E-2</v>
      </c>
    </row>
    <row r="492" spans="1:5" x14ac:dyDescent="0.25">
      <c r="A492" s="20">
        <v>11005</v>
      </c>
      <c r="B492" s="29">
        <v>561</v>
      </c>
      <c r="C492" s="3" t="s">
        <v>742</v>
      </c>
      <c r="D492" s="3" t="s">
        <v>743</v>
      </c>
      <c r="E492" s="36">
        <v>1.3349837872509096E-2</v>
      </c>
    </row>
    <row r="493" spans="1:5" x14ac:dyDescent="0.25">
      <c r="A493" s="20">
        <v>1006</v>
      </c>
      <c r="B493" s="29">
        <v>562</v>
      </c>
      <c r="C493" s="3" t="s">
        <v>744</v>
      </c>
      <c r="D493" s="3" t="s">
        <v>745</v>
      </c>
      <c r="E493" s="36">
        <v>3.7843579477989553E-2</v>
      </c>
    </row>
    <row r="494" spans="1:5" x14ac:dyDescent="0.25">
      <c r="A494" s="20">
        <v>21011</v>
      </c>
      <c r="B494" s="29">
        <v>563</v>
      </c>
      <c r="C494" s="3" t="s">
        <v>746</v>
      </c>
      <c r="D494" s="3" t="s">
        <v>722</v>
      </c>
      <c r="E494" s="36">
        <v>4.5744988312214074E-2</v>
      </c>
    </row>
    <row r="495" spans="1:5" x14ac:dyDescent="0.25">
      <c r="A495" s="19">
        <v>4010</v>
      </c>
      <c r="B495" s="29">
        <v>564</v>
      </c>
      <c r="C495" s="3" t="s">
        <v>747</v>
      </c>
      <c r="D495" s="3" t="s">
        <v>599</v>
      </c>
      <c r="E495" s="36">
        <v>-7.6820702549037723E-2</v>
      </c>
    </row>
    <row r="496" spans="1:5" x14ac:dyDescent="0.25">
      <c r="A496" s="20">
        <v>26010</v>
      </c>
      <c r="B496" s="29">
        <v>565</v>
      </c>
      <c r="C496" s="3" t="s">
        <v>748</v>
      </c>
      <c r="D496" s="3" t="s">
        <v>749</v>
      </c>
      <c r="E496" s="36">
        <v>-4.415016065240307E-3</v>
      </c>
    </row>
    <row r="497" spans="1:5" x14ac:dyDescent="0.25">
      <c r="A497" s="20">
        <v>26016</v>
      </c>
      <c r="B497" s="29">
        <v>566</v>
      </c>
      <c r="C497" s="3" t="s">
        <v>750</v>
      </c>
      <c r="D497" s="3" t="s">
        <v>751</v>
      </c>
      <c r="E497" s="36">
        <v>3.1356090448188767E-2</v>
      </c>
    </row>
    <row r="498" spans="1:5" x14ac:dyDescent="0.25">
      <c r="A498" s="20">
        <v>18007</v>
      </c>
      <c r="B498" s="29">
        <v>567</v>
      </c>
      <c r="C498" s="3" t="s">
        <v>752</v>
      </c>
      <c r="D498" s="3" t="s">
        <v>753</v>
      </c>
      <c r="E498" s="36">
        <v>-6.6977356576416236E-2</v>
      </c>
    </row>
    <row r="499" spans="1:5" x14ac:dyDescent="0.25">
      <c r="A499" s="20">
        <v>2003</v>
      </c>
      <c r="B499" s="29">
        <v>568</v>
      </c>
      <c r="C499" s="3" t="s">
        <v>754</v>
      </c>
      <c r="D499" s="3" t="s">
        <v>681</v>
      </c>
      <c r="E499" s="36">
        <v>1.3800211859653522E-2</v>
      </c>
    </row>
    <row r="500" spans="1:5" x14ac:dyDescent="0.25">
      <c r="A500" s="20">
        <v>19009</v>
      </c>
      <c r="B500" s="29">
        <v>569</v>
      </c>
      <c r="C500" s="3" t="s">
        <v>755</v>
      </c>
      <c r="D500" s="3" t="s">
        <v>756</v>
      </c>
      <c r="E500" s="36">
        <v>2.9016256079137381E-3</v>
      </c>
    </row>
    <row r="501" spans="1:5" x14ac:dyDescent="0.25">
      <c r="A501" s="20">
        <v>20015</v>
      </c>
      <c r="B501" s="29">
        <v>570</v>
      </c>
      <c r="C501" s="3" t="s">
        <v>757</v>
      </c>
      <c r="D501" s="3" t="s">
        <v>758</v>
      </c>
      <c r="E501" s="36">
        <v>-4.7958978065991253E-2</v>
      </c>
    </row>
    <row r="502" spans="1:5" x14ac:dyDescent="0.25">
      <c r="A502" s="20">
        <v>2007</v>
      </c>
      <c r="B502" s="29">
        <v>571</v>
      </c>
      <c r="C502" s="3" t="s">
        <v>759</v>
      </c>
      <c r="D502" s="3" t="s">
        <v>760</v>
      </c>
      <c r="E502" s="36">
        <v>5.8680839303504095E-2</v>
      </c>
    </row>
    <row r="503" spans="1:5" x14ac:dyDescent="0.25">
      <c r="A503" s="20">
        <v>26017</v>
      </c>
      <c r="B503" s="29">
        <v>572</v>
      </c>
      <c r="C503" s="3" t="s">
        <v>761</v>
      </c>
      <c r="D503" s="3" t="s">
        <v>762</v>
      </c>
      <c r="E503" s="36">
        <v>7.2319547617695767E-2</v>
      </c>
    </row>
    <row r="504" spans="1:5" ht="31.5" x14ac:dyDescent="0.25">
      <c r="A504" s="20">
        <v>9008</v>
      </c>
      <c r="B504" s="29">
        <v>573</v>
      </c>
      <c r="C504" s="3" t="s">
        <v>763</v>
      </c>
      <c r="D504" s="3" t="s">
        <v>764</v>
      </c>
      <c r="E504" s="36">
        <v>1.6764050659803242E-2</v>
      </c>
    </row>
    <row r="505" spans="1:5" x14ac:dyDescent="0.25">
      <c r="A505" s="20">
        <v>24006</v>
      </c>
      <c r="B505" s="29">
        <v>574</v>
      </c>
      <c r="C505" s="3" t="s">
        <v>765</v>
      </c>
      <c r="D505" s="3" t="s">
        <v>726</v>
      </c>
      <c r="E505" s="36">
        <v>-8.2747483229274277E-2</v>
      </c>
    </row>
    <row r="506" spans="1:5" x14ac:dyDescent="0.25">
      <c r="A506" s="20">
        <v>13005</v>
      </c>
      <c r="B506" s="29">
        <v>575</v>
      </c>
      <c r="C506" s="3" t="s">
        <v>766</v>
      </c>
      <c r="D506" s="3" t="s">
        <v>767</v>
      </c>
      <c r="E506" s="36">
        <v>2.1851437028242993E-3</v>
      </c>
    </row>
    <row r="507" spans="1:5" x14ac:dyDescent="0.25">
      <c r="A507" s="20">
        <v>25004</v>
      </c>
      <c r="B507" s="29">
        <v>576</v>
      </c>
      <c r="C507" s="3" t="s">
        <v>768</v>
      </c>
      <c r="D507" s="3" t="s">
        <v>769</v>
      </c>
      <c r="E507" s="36">
        <v>3.064609981766786E-2</v>
      </c>
    </row>
    <row r="508" spans="1:5" x14ac:dyDescent="0.25">
      <c r="A508" s="20">
        <v>26018</v>
      </c>
      <c r="B508" s="29">
        <v>577</v>
      </c>
      <c r="C508" s="3" t="s">
        <v>770</v>
      </c>
      <c r="D508" s="3" t="s">
        <v>771</v>
      </c>
      <c r="E508" s="36">
        <v>-4.3137946747096034E-2</v>
      </c>
    </row>
    <row r="509" spans="1:5" x14ac:dyDescent="0.25">
      <c r="A509" s="20">
        <v>1007</v>
      </c>
      <c r="B509" s="29">
        <v>578</v>
      </c>
      <c r="C509" s="3" t="s">
        <v>772</v>
      </c>
      <c r="D509" s="3" t="s">
        <v>773</v>
      </c>
      <c r="E509" s="36">
        <v>8.9712438900138025E-3</v>
      </c>
    </row>
    <row r="510" spans="1:5" x14ac:dyDescent="0.25">
      <c r="A510" s="20">
        <v>24003</v>
      </c>
      <c r="B510" s="29">
        <v>579</v>
      </c>
      <c r="C510" s="3" t="s">
        <v>774</v>
      </c>
      <c r="D510" s="4" t="s">
        <v>775</v>
      </c>
      <c r="E510" s="36">
        <v>5.4735112358800242E-3</v>
      </c>
    </row>
    <row r="511" spans="1:5" x14ac:dyDescent="0.25">
      <c r="A511" s="20">
        <v>21006</v>
      </c>
      <c r="B511" s="29">
        <v>580</v>
      </c>
      <c r="C511" s="3" t="s">
        <v>776</v>
      </c>
      <c r="D511" s="3" t="s">
        <v>777</v>
      </c>
      <c r="E511" s="36">
        <v>-2.5814044264362845E-2</v>
      </c>
    </row>
    <row r="512" spans="1:5" x14ac:dyDescent="0.25">
      <c r="A512" s="20">
        <v>13010</v>
      </c>
      <c r="B512" s="29">
        <v>581</v>
      </c>
      <c r="C512" s="3" t="s">
        <v>778</v>
      </c>
      <c r="D512" s="3" t="s">
        <v>779</v>
      </c>
      <c r="E512" s="36">
        <v>-1.3359389245177544E-2</v>
      </c>
    </row>
    <row r="513" spans="1:5" x14ac:dyDescent="0.25">
      <c r="A513" s="19">
        <v>5003</v>
      </c>
      <c r="B513" s="29">
        <v>582</v>
      </c>
      <c r="C513" s="3" t="s">
        <v>780</v>
      </c>
      <c r="D513" s="3" t="s">
        <v>781</v>
      </c>
      <c r="E513" s="36">
        <v>-3.847729407966094E-2</v>
      </c>
    </row>
    <row r="514" spans="1:5" x14ac:dyDescent="0.25">
      <c r="A514" s="19">
        <v>3004</v>
      </c>
      <c r="B514" s="29">
        <v>583</v>
      </c>
      <c r="C514" s="3" t="s">
        <v>782</v>
      </c>
      <c r="D514" s="3" t="s">
        <v>783</v>
      </c>
      <c r="E514" s="36">
        <v>-2.2083584865222106E-2</v>
      </c>
    </row>
    <row r="515" spans="1:5" x14ac:dyDescent="0.25">
      <c r="A515" s="20">
        <v>17006</v>
      </c>
      <c r="B515" s="29">
        <v>584</v>
      </c>
      <c r="C515" s="3" t="s">
        <v>784</v>
      </c>
      <c r="D515" s="3" t="s">
        <v>785</v>
      </c>
      <c r="E515" s="36">
        <v>-3.2103849604510071E-3</v>
      </c>
    </row>
    <row r="516" spans="1:5" x14ac:dyDescent="0.25">
      <c r="A516" s="20">
        <v>25010</v>
      </c>
      <c r="B516" s="29">
        <v>585</v>
      </c>
      <c r="C516" s="3" t="s">
        <v>786</v>
      </c>
      <c r="D516" s="3" t="s">
        <v>787</v>
      </c>
      <c r="E516" s="36">
        <v>-7.733420032288163E-2</v>
      </c>
    </row>
    <row r="517" spans="1:5" x14ac:dyDescent="0.25">
      <c r="A517" s="20">
        <v>18018</v>
      </c>
      <c r="B517" s="29">
        <v>586</v>
      </c>
      <c r="C517" s="3" t="s">
        <v>788</v>
      </c>
      <c r="D517" s="3" t="s">
        <v>292</v>
      </c>
      <c r="E517" s="36">
        <v>-4.0133335488865995E-2</v>
      </c>
    </row>
    <row r="518" spans="1:5" x14ac:dyDescent="0.25">
      <c r="A518" s="20">
        <v>26006</v>
      </c>
      <c r="B518" s="29">
        <v>587</v>
      </c>
      <c r="C518" s="3" t="s">
        <v>789</v>
      </c>
      <c r="D518" s="3" t="s">
        <v>478</v>
      </c>
      <c r="E518" s="36">
        <v>-1.5696443729062981E-2</v>
      </c>
    </row>
    <row r="519" spans="1:5" x14ac:dyDescent="0.25">
      <c r="A519" s="20">
        <v>11002</v>
      </c>
      <c r="B519" s="29">
        <v>588</v>
      </c>
      <c r="C519" s="3" t="s">
        <v>790</v>
      </c>
      <c r="D519" s="3" t="s">
        <v>791</v>
      </c>
      <c r="E519" s="36">
        <v>-2.6782113633402993E-2</v>
      </c>
    </row>
    <row r="520" spans="1:5" x14ac:dyDescent="0.25">
      <c r="A520" s="19">
        <v>4009</v>
      </c>
      <c r="B520" s="29">
        <v>589</v>
      </c>
      <c r="C520" s="3" t="s">
        <v>792</v>
      </c>
      <c r="D520" s="3" t="s">
        <v>793</v>
      </c>
      <c r="E520" s="36">
        <v>6.2684368494667631E-3</v>
      </c>
    </row>
    <row r="521" spans="1:5" x14ac:dyDescent="0.25">
      <c r="A521" s="20">
        <v>18021</v>
      </c>
      <c r="B521" s="29">
        <v>590</v>
      </c>
      <c r="C521" s="3" t="s">
        <v>794</v>
      </c>
      <c r="D521" s="3" t="s">
        <v>795</v>
      </c>
      <c r="E521" s="36">
        <v>-2.6630915776059139E-2</v>
      </c>
    </row>
    <row r="522" spans="1:5" x14ac:dyDescent="0.25">
      <c r="A522" s="20">
        <v>20010</v>
      </c>
      <c r="B522" s="29">
        <v>591</v>
      </c>
      <c r="C522" s="3" t="s">
        <v>796</v>
      </c>
      <c r="D522" s="3" t="s">
        <v>797</v>
      </c>
      <c r="E522" s="36">
        <v>-5.7824243128151043E-2</v>
      </c>
    </row>
    <row r="523" spans="1:5" x14ac:dyDescent="0.25">
      <c r="A523" s="20">
        <v>18006</v>
      </c>
      <c r="B523" s="29">
        <v>592</v>
      </c>
      <c r="C523" s="3" t="s">
        <v>798</v>
      </c>
      <c r="D523" s="3" t="s">
        <v>799</v>
      </c>
      <c r="E523" s="36">
        <v>-5.1112780609884556E-2</v>
      </c>
    </row>
    <row r="524" spans="1:5" x14ac:dyDescent="0.25">
      <c r="A524" s="20">
        <v>19005</v>
      </c>
      <c r="B524" s="29">
        <v>593</v>
      </c>
      <c r="C524" s="3" t="s">
        <v>800</v>
      </c>
      <c r="D524" s="3" t="s">
        <v>801</v>
      </c>
      <c r="E524" s="36">
        <v>-5.9221320364774233E-2</v>
      </c>
    </row>
    <row r="525" spans="1:5" x14ac:dyDescent="0.25">
      <c r="A525" s="20">
        <v>10012</v>
      </c>
      <c r="B525" s="29">
        <v>594</v>
      </c>
      <c r="C525" s="3" t="s">
        <v>802</v>
      </c>
      <c r="D525" s="3" t="s">
        <v>803</v>
      </c>
      <c r="E525" s="36">
        <v>-8.4271272027308441E-2</v>
      </c>
    </row>
    <row r="526" spans="1:5" x14ac:dyDescent="0.25">
      <c r="A526" s="20">
        <v>2008</v>
      </c>
      <c r="B526" s="29">
        <v>595</v>
      </c>
      <c r="C526" s="3" t="s">
        <v>804</v>
      </c>
      <c r="D526" s="3" t="s">
        <v>805</v>
      </c>
      <c r="E526" s="36">
        <v>4.9676779668076931E-2</v>
      </c>
    </row>
    <row r="527" spans="1:5" x14ac:dyDescent="0.25">
      <c r="A527" s="20">
        <v>18011</v>
      </c>
      <c r="B527" s="29">
        <v>596</v>
      </c>
      <c r="C527" s="3" t="s">
        <v>806</v>
      </c>
      <c r="D527" s="3" t="s">
        <v>807</v>
      </c>
      <c r="E527" s="36">
        <v>-8.4027618398563986E-2</v>
      </c>
    </row>
    <row r="528" spans="1:5" x14ac:dyDescent="0.25">
      <c r="A528" s="20">
        <v>17020</v>
      </c>
      <c r="B528" s="29">
        <v>597</v>
      </c>
      <c r="C528" s="3" t="s">
        <v>808</v>
      </c>
      <c r="D528" s="3" t="s">
        <v>809</v>
      </c>
      <c r="E528" s="36">
        <v>-0.12379145191411833</v>
      </c>
    </row>
    <row r="529" spans="1:5" x14ac:dyDescent="0.25">
      <c r="A529" s="19">
        <v>4005</v>
      </c>
      <c r="B529" s="29">
        <v>598</v>
      </c>
      <c r="C529" s="3" t="s">
        <v>810</v>
      </c>
      <c r="D529" s="3" t="s">
        <v>811</v>
      </c>
      <c r="E529" s="36">
        <v>-1.2131174633953634E-2</v>
      </c>
    </row>
    <row r="530" spans="1:5" x14ac:dyDescent="0.25">
      <c r="A530" s="20">
        <v>18010</v>
      </c>
      <c r="B530" s="29">
        <v>599</v>
      </c>
      <c r="C530" s="3" t="s">
        <v>812</v>
      </c>
      <c r="D530" s="3" t="s">
        <v>813</v>
      </c>
      <c r="E530" s="36">
        <v>-6.1083061400259986E-2</v>
      </c>
    </row>
    <row r="531" spans="1:5" x14ac:dyDescent="0.25">
      <c r="A531" s="20">
        <v>26019</v>
      </c>
      <c r="B531" s="29">
        <v>600</v>
      </c>
      <c r="C531" s="3" t="s">
        <v>814</v>
      </c>
      <c r="D531" s="3" t="s">
        <v>815</v>
      </c>
      <c r="E531" s="36">
        <v>-1.3624354015144613E-2</v>
      </c>
    </row>
    <row r="532" spans="1:5" x14ac:dyDescent="0.25">
      <c r="A532" s="20">
        <v>13013</v>
      </c>
      <c r="B532" s="29">
        <v>601</v>
      </c>
      <c r="C532" s="3" t="s">
        <v>816</v>
      </c>
      <c r="D532" s="3" t="s">
        <v>817</v>
      </c>
      <c r="E532" s="36">
        <v>1.5638346321441787E-2</v>
      </c>
    </row>
    <row r="533" spans="1:5" x14ac:dyDescent="0.25">
      <c r="A533" s="20">
        <v>10007</v>
      </c>
      <c r="B533" s="29">
        <v>602</v>
      </c>
      <c r="C533" s="3" t="s">
        <v>818</v>
      </c>
      <c r="D533" s="3" t="s">
        <v>819</v>
      </c>
      <c r="E533" s="36">
        <v>-6.4712796434945874E-2</v>
      </c>
    </row>
    <row r="534" spans="1:5" x14ac:dyDescent="0.25">
      <c r="A534" s="20">
        <v>7018</v>
      </c>
      <c r="B534" s="29">
        <v>603</v>
      </c>
      <c r="C534" s="3" t="s">
        <v>820</v>
      </c>
      <c r="D534" s="3" t="s">
        <v>436</v>
      </c>
      <c r="E534" s="36">
        <v>-8.7325152925836758E-2</v>
      </c>
    </row>
    <row r="535" spans="1:5" x14ac:dyDescent="0.25">
      <c r="A535" s="20">
        <v>18009</v>
      </c>
      <c r="B535" s="29">
        <v>604</v>
      </c>
      <c r="C535" s="3" t="s">
        <v>821</v>
      </c>
      <c r="D535" s="3" t="s">
        <v>822</v>
      </c>
      <c r="E535" s="36">
        <v>-2.0604891256081892E-2</v>
      </c>
    </row>
    <row r="536" spans="1:5" x14ac:dyDescent="0.25">
      <c r="A536" s="20">
        <v>18004</v>
      </c>
      <c r="B536" s="29">
        <v>605</v>
      </c>
      <c r="C536" s="3" t="s">
        <v>823</v>
      </c>
      <c r="D536" s="3" t="s">
        <v>824</v>
      </c>
      <c r="E536" s="36">
        <v>-6.7059629508128049E-2</v>
      </c>
    </row>
    <row r="537" spans="1:5" x14ac:dyDescent="0.25">
      <c r="A537" s="20">
        <v>19001</v>
      </c>
      <c r="B537" s="29">
        <v>606</v>
      </c>
      <c r="C537" s="3" t="s">
        <v>825</v>
      </c>
      <c r="D537" s="3" t="s">
        <v>630</v>
      </c>
      <c r="E537" s="36">
        <v>-2.5834691671324794E-2</v>
      </c>
    </row>
    <row r="538" spans="1:5" x14ac:dyDescent="0.25">
      <c r="A538" s="20">
        <v>2016</v>
      </c>
      <c r="B538" s="29">
        <v>607</v>
      </c>
      <c r="C538" s="3" t="s">
        <v>826</v>
      </c>
      <c r="D538" s="3" t="s">
        <v>827</v>
      </c>
      <c r="E538" s="36">
        <v>-0.13760540605556293</v>
      </c>
    </row>
    <row r="539" spans="1:5" x14ac:dyDescent="0.25">
      <c r="A539" s="20">
        <v>18002</v>
      </c>
      <c r="B539" s="29">
        <v>608</v>
      </c>
      <c r="C539" s="3" t="s">
        <v>828</v>
      </c>
      <c r="D539" s="3" t="s">
        <v>292</v>
      </c>
      <c r="E539" s="36">
        <v>-8.2843176437292998E-2</v>
      </c>
    </row>
    <row r="540" spans="1:5" x14ac:dyDescent="0.25">
      <c r="A540" s="20">
        <v>2010</v>
      </c>
      <c r="B540" s="29">
        <v>609</v>
      </c>
      <c r="C540" s="3" t="s">
        <v>829</v>
      </c>
      <c r="D540" s="3" t="s">
        <v>830</v>
      </c>
      <c r="E540" s="36">
        <v>-7.1632483993602669E-2</v>
      </c>
    </row>
    <row r="542" spans="1:5" ht="57" customHeight="1" x14ac:dyDescent="0.25">
      <c r="B542" s="40" t="s">
        <v>931</v>
      </c>
      <c r="C542" s="40"/>
      <c r="D542" s="40"/>
    </row>
    <row r="543" spans="1:5" x14ac:dyDescent="0.25">
      <c r="C543" s="37"/>
    </row>
    <row r="544" spans="1:5" x14ac:dyDescent="0.25">
      <c r="C544" s="37"/>
    </row>
    <row r="545" spans="3:3" x14ac:dyDescent="0.25">
      <c r="C545" s="37"/>
    </row>
    <row r="546" spans="3:3" x14ac:dyDescent="0.25">
      <c r="C546" s="37"/>
    </row>
  </sheetData>
  <autoFilter ref="A7:E7"/>
  <mergeCells count="7">
    <mergeCell ref="B260:D260"/>
    <mergeCell ref="B542:D542"/>
    <mergeCell ref="B3:D3"/>
    <mergeCell ref="B132:D132"/>
    <mergeCell ref="B159:D159"/>
    <mergeCell ref="B225:D225"/>
    <mergeCell ref="B6:E6"/>
  </mergeCells>
  <pageMargins left="0.56999999999999995" right="0.28000000000000003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9"/>
  <sheetViews>
    <sheetView workbookViewId="0">
      <selection activeCell="CP48" sqref="CP48"/>
    </sheetView>
  </sheetViews>
  <sheetFormatPr defaultRowHeight="15" customHeight="1" x14ac:dyDescent="0.25"/>
  <cols>
    <col min="1" max="1" width="9.140625" style="5"/>
    <col min="2" max="2" width="5.140625" customWidth="1"/>
    <col min="3" max="3" width="3.85546875" customWidth="1"/>
    <col min="4" max="4" width="2.42578125" style="6" customWidth="1"/>
    <col min="5" max="5" width="8.42578125" hidden="1" customWidth="1"/>
    <col min="6" max="6" width="9.140625" hidden="1" customWidth="1"/>
    <col min="7" max="7" width="11" hidden="1" customWidth="1"/>
    <col min="8" max="8" width="7.85546875" hidden="1" customWidth="1"/>
    <col min="9" max="9" width="7" hidden="1" customWidth="1"/>
    <col min="10" max="10" width="13.85546875" hidden="1" customWidth="1"/>
    <col min="11" max="11" width="9.85546875" hidden="1" customWidth="1"/>
    <col min="12" max="12" width="8.42578125" hidden="1" customWidth="1"/>
    <col min="13" max="13" width="10.5703125" hidden="1" customWidth="1"/>
    <col min="14" max="14" width="10.28515625" hidden="1" customWidth="1"/>
    <col min="15" max="15" width="11.5703125" hidden="1" customWidth="1"/>
    <col min="16" max="16" width="5.7109375" hidden="1" customWidth="1"/>
    <col min="17" max="17" width="8.5703125" hidden="1" customWidth="1"/>
    <col min="18" max="19" width="8.42578125" hidden="1" customWidth="1"/>
    <col min="20" max="20" width="8.5703125" hidden="1" customWidth="1"/>
    <col min="21" max="21" width="9.140625" hidden="1" customWidth="1"/>
    <col min="22" max="22" width="11" hidden="1" customWidth="1"/>
    <col min="23" max="23" width="8" hidden="1" customWidth="1"/>
    <col min="24" max="24" width="7" hidden="1" customWidth="1"/>
    <col min="25" max="25" width="13.85546875" hidden="1" customWidth="1"/>
    <col min="26" max="26" width="10" hidden="1" customWidth="1"/>
    <col min="27" max="27" width="8.42578125" hidden="1" customWidth="1"/>
    <col min="28" max="28" width="10.5703125" hidden="1" customWidth="1"/>
    <col min="29" max="29" width="10.42578125" hidden="1" customWidth="1"/>
    <col min="30" max="30" width="11.5703125" hidden="1" customWidth="1"/>
    <col min="31" max="31" width="5.7109375" hidden="1" customWidth="1"/>
    <col min="32" max="32" width="7.42578125" hidden="1" customWidth="1"/>
    <col min="33" max="33" width="7.5703125" hidden="1" customWidth="1"/>
    <col min="34" max="34" width="7.42578125" hidden="1" customWidth="1"/>
    <col min="35" max="35" width="8.7109375" hidden="1" customWidth="1"/>
    <col min="36" max="36" width="9.140625" hidden="1" customWidth="1"/>
    <col min="37" max="37" width="11" hidden="1" customWidth="1"/>
    <col min="38" max="38" width="8.140625" hidden="1" customWidth="1"/>
    <col min="39" max="39" width="7" hidden="1" customWidth="1"/>
    <col min="40" max="40" width="13.85546875" hidden="1" customWidth="1"/>
    <col min="41" max="41" width="10.140625" hidden="1" customWidth="1"/>
    <col min="42" max="42" width="8.42578125" hidden="1" customWidth="1"/>
    <col min="43" max="44" width="10.5703125" hidden="1" customWidth="1"/>
    <col min="45" max="45" width="11.5703125" hidden="1" customWidth="1"/>
    <col min="46" max="46" width="5.7109375" hidden="1" customWidth="1"/>
    <col min="47" max="47" width="7.42578125" hidden="1" customWidth="1"/>
    <col min="48" max="48" width="7.5703125" hidden="1" customWidth="1"/>
    <col min="49" max="49" width="7.42578125" hidden="1" customWidth="1"/>
    <col min="50" max="50" width="8.7109375" hidden="1" customWidth="1"/>
    <col min="51" max="51" width="12.28515625" hidden="1" customWidth="1"/>
    <col min="52" max="52" width="7.7109375" hidden="1" customWidth="1"/>
    <col min="53" max="53" width="7.42578125" hidden="1" customWidth="1"/>
    <col min="54" max="54" width="13.85546875" hidden="1" customWidth="1"/>
    <col min="55" max="55" width="9.7109375" hidden="1" customWidth="1"/>
    <col min="56" max="56" width="8.85546875" hidden="1" customWidth="1"/>
    <col min="57" max="57" width="10.5703125" hidden="1" customWidth="1"/>
    <col min="58" max="58" width="10.140625" hidden="1" customWidth="1"/>
    <col min="59" max="59" width="12" hidden="1" customWidth="1"/>
    <col min="60" max="60" width="5.7109375" hidden="1" customWidth="1"/>
    <col min="61" max="61" width="8.28515625" hidden="1" customWidth="1"/>
    <col min="62" max="62" width="8.7109375" hidden="1" customWidth="1"/>
    <col min="63" max="64" width="8.28515625" hidden="1" customWidth="1"/>
    <col min="65" max="65" width="12.5703125" hidden="1" customWidth="1"/>
    <col min="66" max="66" width="7.7109375" hidden="1" customWidth="1"/>
    <col min="67" max="67" width="7" hidden="1" customWidth="1"/>
    <col min="68" max="68" width="14.140625" hidden="1" customWidth="1"/>
    <col min="69" max="69" width="9.7109375" hidden="1" customWidth="1"/>
    <col min="70" max="70" width="8.42578125" hidden="1" customWidth="1"/>
    <col min="71" max="71" width="10.85546875" hidden="1" customWidth="1"/>
    <col min="72" max="72" width="10.140625" hidden="1" customWidth="1"/>
    <col min="73" max="73" width="11.5703125" hidden="1" customWidth="1"/>
    <col min="74" max="74" width="6.85546875" hidden="1" customWidth="1"/>
    <col min="75" max="78" width="8.28515625" hidden="1" customWidth="1"/>
    <col min="79" max="79" width="12.28515625" hidden="1" customWidth="1"/>
    <col min="80" max="80" width="7.85546875" hidden="1" customWidth="1"/>
    <col min="81" max="81" width="7" hidden="1" customWidth="1"/>
    <col min="82" max="82" width="13.85546875" hidden="1" customWidth="1"/>
    <col min="83" max="83" width="9.85546875" hidden="1" customWidth="1"/>
    <col min="84" max="84" width="8.42578125" hidden="1" customWidth="1"/>
    <col min="85" max="85" width="10.5703125" hidden="1" customWidth="1"/>
    <col min="86" max="86" width="10.28515625" hidden="1" customWidth="1"/>
    <col min="87" max="87" width="11.5703125" hidden="1" customWidth="1"/>
    <col min="88" max="88" width="5.7109375" hidden="1" customWidth="1"/>
    <col min="89" max="89" width="8.42578125" hidden="1" customWidth="1"/>
    <col min="90" max="90" width="7.5703125" hidden="1" customWidth="1"/>
    <col min="91" max="91" width="10.28515625" hidden="1" customWidth="1"/>
    <col min="94" max="94" width="9.140625" style="24"/>
    <col min="95" max="95" width="9.140625" style="17"/>
    <col min="97" max="97" width="9.140625" style="5"/>
  </cols>
  <sheetData>
    <row r="1" spans="1:98" ht="60" x14ac:dyDescent="0.25">
      <c r="E1" s="43" t="s">
        <v>932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6"/>
      <c r="T1" s="43" t="s">
        <v>933</v>
      </c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5"/>
      <c r="AI1" s="43" t="s">
        <v>831</v>
      </c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5"/>
      <c r="AX1" s="43" t="s">
        <v>938</v>
      </c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6"/>
      <c r="BL1" s="43" t="s">
        <v>939</v>
      </c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5"/>
      <c r="BZ1" s="43" t="s">
        <v>832</v>
      </c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5"/>
      <c r="CN1" s="22" t="s">
        <v>934</v>
      </c>
      <c r="CO1" s="22" t="s">
        <v>935</v>
      </c>
      <c r="CP1" s="25" t="s">
        <v>936</v>
      </c>
      <c r="CQ1" s="26" t="s">
        <v>937</v>
      </c>
      <c r="CR1" s="6"/>
      <c r="CS1" s="27"/>
      <c r="CT1" s="27"/>
    </row>
    <row r="2" spans="1:98" ht="15" customHeight="1" x14ac:dyDescent="0.25">
      <c r="A2" s="7" t="s">
        <v>0</v>
      </c>
      <c r="B2" s="8" t="s">
        <v>833</v>
      </c>
      <c r="C2" s="8" t="s">
        <v>834</v>
      </c>
      <c r="D2" s="9" t="s">
        <v>835</v>
      </c>
      <c r="E2" s="10" t="s">
        <v>836</v>
      </c>
      <c r="F2" s="11" t="s">
        <v>837</v>
      </c>
      <c r="G2" s="11" t="s">
        <v>838</v>
      </c>
      <c r="H2" s="11" t="s">
        <v>839</v>
      </c>
      <c r="I2" s="11" t="s">
        <v>840</v>
      </c>
      <c r="J2" s="11" t="s">
        <v>841</v>
      </c>
      <c r="K2" s="11" t="s">
        <v>842</v>
      </c>
      <c r="L2" s="11" t="s">
        <v>843</v>
      </c>
      <c r="M2" s="11" t="s">
        <v>844</v>
      </c>
      <c r="N2" s="11" t="s">
        <v>845</v>
      </c>
      <c r="O2" s="11" t="s">
        <v>846</v>
      </c>
      <c r="P2" s="11" t="s">
        <v>847</v>
      </c>
      <c r="Q2" s="11" t="s">
        <v>848</v>
      </c>
      <c r="R2" s="11" t="s">
        <v>849</v>
      </c>
      <c r="S2" s="12" t="s">
        <v>850</v>
      </c>
      <c r="T2" s="10" t="s">
        <v>836</v>
      </c>
      <c r="U2" s="11" t="s">
        <v>837</v>
      </c>
      <c r="V2" s="11" t="s">
        <v>838</v>
      </c>
      <c r="W2" s="11" t="s">
        <v>839</v>
      </c>
      <c r="X2" s="11" t="s">
        <v>840</v>
      </c>
      <c r="Y2" s="11" t="s">
        <v>841</v>
      </c>
      <c r="Z2" s="11" t="s">
        <v>842</v>
      </c>
      <c r="AA2" s="11" t="s">
        <v>843</v>
      </c>
      <c r="AB2" s="11" t="s">
        <v>844</v>
      </c>
      <c r="AC2" s="11" t="s">
        <v>845</v>
      </c>
      <c r="AD2" s="11" t="s">
        <v>846</v>
      </c>
      <c r="AE2" s="11" t="s">
        <v>847</v>
      </c>
      <c r="AF2" s="11" t="s">
        <v>848</v>
      </c>
      <c r="AG2" s="11" t="s">
        <v>849</v>
      </c>
      <c r="AH2" s="13" t="s">
        <v>850</v>
      </c>
      <c r="AI2" s="10" t="s">
        <v>836</v>
      </c>
      <c r="AJ2" s="11" t="s">
        <v>837</v>
      </c>
      <c r="AK2" s="11" t="s">
        <v>838</v>
      </c>
      <c r="AL2" s="11" t="s">
        <v>839</v>
      </c>
      <c r="AM2" s="11" t="s">
        <v>840</v>
      </c>
      <c r="AN2" s="11" t="s">
        <v>841</v>
      </c>
      <c r="AO2" s="11" t="s">
        <v>842</v>
      </c>
      <c r="AP2" s="11" t="s">
        <v>843</v>
      </c>
      <c r="AQ2" s="11" t="s">
        <v>844</v>
      </c>
      <c r="AR2" s="11" t="s">
        <v>845</v>
      </c>
      <c r="AS2" s="11" t="s">
        <v>846</v>
      </c>
      <c r="AT2" s="11" t="s">
        <v>847</v>
      </c>
      <c r="AU2" s="11" t="s">
        <v>848</v>
      </c>
      <c r="AV2" s="11" t="s">
        <v>849</v>
      </c>
      <c r="AW2" s="13" t="s">
        <v>850</v>
      </c>
      <c r="AX2" s="10" t="s">
        <v>836</v>
      </c>
      <c r="AY2" s="11" t="s">
        <v>851</v>
      </c>
      <c r="AZ2" s="11" t="s">
        <v>839</v>
      </c>
      <c r="BA2" s="11" t="s">
        <v>840</v>
      </c>
      <c r="BB2" s="11" t="s">
        <v>841</v>
      </c>
      <c r="BC2" s="11" t="s">
        <v>842</v>
      </c>
      <c r="BD2" s="11" t="s">
        <v>843</v>
      </c>
      <c r="BE2" s="11" t="s">
        <v>844</v>
      </c>
      <c r="BF2" s="11" t="s">
        <v>845</v>
      </c>
      <c r="BG2" s="11" t="s">
        <v>846</v>
      </c>
      <c r="BH2" s="11" t="s">
        <v>847</v>
      </c>
      <c r="BI2" s="11" t="s">
        <v>848</v>
      </c>
      <c r="BJ2" s="11" t="s">
        <v>849</v>
      </c>
      <c r="BK2" s="12" t="s">
        <v>850</v>
      </c>
      <c r="BL2" s="10" t="s">
        <v>836</v>
      </c>
      <c r="BM2" s="11" t="s">
        <v>851</v>
      </c>
      <c r="BN2" s="11" t="s">
        <v>839</v>
      </c>
      <c r="BO2" s="11" t="s">
        <v>840</v>
      </c>
      <c r="BP2" s="11" t="s">
        <v>841</v>
      </c>
      <c r="BQ2" s="11" t="s">
        <v>842</v>
      </c>
      <c r="BR2" s="11" t="s">
        <v>843</v>
      </c>
      <c r="BS2" s="11" t="s">
        <v>844</v>
      </c>
      <c r="BT2" s="11" t="s">
        <v>845</v>
      </c>
      <c r="BU2" s="11" t="s">
        <v>846</v>
      </c>
      <c r="BV2" s="11" t="s">
        <v>847</v>
      </c>
      <c r="BW2" s="11" t="s">
        <v>848</v>
      </c>
      <c r="BX2" s="11" t="s">
        <v>849</v>
      </c>
      <c r="BY2" s="13" t="s">
        <v>850</v>
      </c>
      <c r="BZ2" s="10" t="s">
        <v>836</v>
      </c>
      <c r="CA2" s="11" t="s">
        <v>851</v>
      </c>
      <c r="CB2" s="11" t="s">
        <v>839</v>
      </c>
      <c r="CC2" s="11" t="s">
        <v>840</v>
      </c>
      <c r="CD2" s="11" t="s">
        <v>841</v>
      </c>
      <c r="CE2" s="11" t="s">
        <v>842</v>
      </c>
      <c r="CF2" s="11" t="s">
        <v>843</v>
      </c>
      <c r="CG2" s="11" t="s">
        <v>844</v>
      </c>
      <c r="CH2" s="11" t="s">
        <v>845</v>
      </c>
      <c r="CI2" s="11" t="s">
        <v>846</v>
      </c>
      <c r="CJ2" s="11" t="s">
        <v>847</v>
      </c>
      <c r="CK2" s="11" t="s">
        <v>848</v>
      </c>
      <c r="CL2" s="11" t="s">
        <v>849</v>
      </c>
      <c r="CM2" s="13" t="s">
        <v>850</v>
      </c>
      <c r="CS2" s="7" t="s">
        <v>0</v>
      </c>
    </row>
    <row r="3" spans="1:98" ht="15" customHeight="1" x14ac:dyDescent="0.25">
      <c r="A3" s="14">
        <v>1001</v>
      </c>
      <c r="B3" s="15" t="s">
        <v>852</v>
      </c>
      <c r="C3" s="15" t="s">
        <v>853</v>
      </c>
      <c r="D3" s="15" t="str">
        <f t="shared" ref="D3:D26" si="0">VLOOKUP(A3,огэ1,8,FALSE)</f>
        <v>МОУ СОШ № 1 им. Героя Советского Союза И.И. Тенищева с.Александровское</v>
      </c>
      <c r="E3" s="23">
        <v>1.1242021179393291</v>
      </c>
      <c r="F3" s="23">
        <v>1.1329610352056674</v>
      </c>
      <c r="G3" s="23">
        <v>1.0238598996326762</v>
      </c>
      <c r="H3" s="23">
        <v>0.89348799365957299</v>
      </c>
      <c r="I3" s="23">
        <v>0.95396742444037974</v>
      </c>
      <c r="J3" s="23">
        <v>0.92758483713539897</v>
      </c>
      <c r="K3" s="23">
        <v>1.0441828466595322</v>
      </c>
      <c r="L3" s="23">
        <v>1.1977470196741937</v>
      </c>
      <c r="M3" s="23">
        <v>0</v>
      </c>
      <c r="N3" s="23">
        <v>1.2820065301068708</v>
      </c>
      <c r="O3" s="23">
        <v>0</v>
      </c>
      <c r="P3" s="23">
        <v>1.0520472914914831</v>
      </c>
      <c r="Q3" s="23">
        <v>0</v>
      </c>
      <c r="R3" s="23">
        <v>0</v>
      </c>
      <c r="S3" s="23">
        <v>0</v>
      </c>
      <c r="T3" s="23">
        <v>1.1056594636585606</v>
      </c>
      <c r="U3" s="23">
        <v>1.0474281810942407</v>
      </c>
      <c r="V3" s="23">
        <v>1.0504539155024217</v>
      </c>
      <c r="W3" s="23">
        <v>0.96052498646670059</v>
      </c>
      <c r="X3" s="23">
        <v>1.0733694261649149</v>
      </c>
      <c r="Y3" s="23">
        <v>1.0197871445138909</v>
      </c>
      <c r="Z3" s="23">
        <v>0.96275774162105421</v>
      </c>
      <c r="AA3" s="23">
        <v>1.0575014495903661</v>
      </c>
      <c r="AB3" s="23">
        <v>0</v>
      </c>
      <c r="AC3" s="23">
        <v>1.0011872314595509</v>
      </c>
      <c r="AD3" s="23">
        <v>1.4381370826010544</v>
      </c>
      <c r="AE3" s="23">
        <v>0.88319083476398497</v>
      </c>
      <c r="AF3" s="23">
        <v>0</v>
      </c>
      <c r="AG3" s="23">
        <v>0</v>
      </c>
      <c r="AH3" s="23">
        <v>0</v>
      </c>
      <c r="AI3" s="23">
        <v>1.1282603493658769</v>
      </c>
      <c r="AJ3" s="23">
        <v>1.0458300026645349</v>
      </c>
      <c r="AK3" s="23">
        <v>1.1686143572621035</v>
      </c>
      <c r="AL3" s="23">
        <v>1.0316040548598688</v>
      </c>
      <c r="AM3" s="23">
        <v>0.87003222341568198</v>
      </c>
      <c r="AN3" s="23">
        <v>0</v>
      </c>
      <c r="AO3" s="23">
        <v>0.95825132083290165</v>
      </c>
      <c r="AP3" s="23">
        <v>1.1260504201680672</v>
      </c>
      <c r="AQ3" s="23">
        <v>0</v>
      </c>
      <c r="AR3" s="23">
        <v>1.2316225199323017</v>
      </c>
      <c r="AS3" s="23">
        <v>1.1987168664528112</v>
      </c>
      <c r="AT3" s="23">
        <v>0.8271570119122722</v>
      </c>
      <c r="AU3" s="23">
        <v>0</v>
      </c>
      <c r="AV3" s="23">
        <v>0</v>
      </c>
      <c r="AW3" s="23">
        <v>0</v>
      </c>
      <c r="AX3" s="23">
        <v>1.0217606983900716</v>
      </c>
      <c r="AY3" s="23">
        <v>1.0321451188440731</v>
      </c>
      <c r="AZ3" s="23">
        <v>0.97346328382838287</v>
      </c>
      <c r="BA3" s="23">
        <v>0.92069486404833834</v>
      </c>
      <c r="BB3" s="23">
        <v>0.92799503414028561</v>
      </c>
      <c r="BC3" s="23">
        <v>1.0329092795597059</v>
      </c>
      <c r="BD3" s="23">
        <v>1.1851535836177474</v>
      </c>
      <c r="BE3" s="23">
        <v>0</v>
      </c>
      <c r="BF3" s="23">
        <v>1.0723005903073781</v>
      </c>
      <c r="BG3" s="23">
        <v>0.91312533620225922</v>
      </c>
      <c r="BH3" s="23">
        <v>1.0541625581067755</v>
      </c>
      <c r="BI3" s="23">
        <v>0</v>
      </c>
      <c r="BJ3" s="23">
        <v>0</v>
      </c>
      <c r="BK3" s="23">
        <v>0</v>
      </c>
      <c r="BL3" s="23">
        <v>1.0430645199990403</v>
      </c>
      <c r="BM3" s="23">
        <v>1.014669121154981</v>
      </c>
      <c r="BN3" s="23">
        <v>0.95920494305069615</v>
      </c>
      <c r="BO3" s="23">
        <v>0.83460278130062826</v>
      </c>
      <c r="BP3" s="23">
        <v>0.93178084730580113</v>
      </c>
      <c r="BQ3" s="23">
        <v>0.96279772085340953</v>
      </c>
      <c r="BR3" s="23">
        <v>0</v>
      </c>
      <c r="BS3" s="23">
        <v>0</v>
      </c>
      <c r="BT3" s="23">
        <v>1.0293294228941314</v>
      </c>
      <c r="BU3" s="23">
        <v>1.0290135396518376</v>
      </c>
      <c r="BV3" s="23">
        <v>1.1087740087888216</v>
      </c>
      <c r="BW3" s="23">
        <v>0</v>
      </c>
      <c r="BX3" s="23">
        <v>0</v>
      </c>
      <c r="BY3" s="23">
        <v>0</v>
      </c>
      <c r="BZ3" s="23">
        <v>1.0236635436372719</v>
      </c>
      <c r="CA3" s="23">
        <v>0.9864714658189373</v>
      </c>
      <c r="CB3" s="23">
        <v>1.0029782442886719</v>
      </c>
      <c r="CC3" s="23">
        <v>1.0095033956321562</v>
      </c>
      <c r="CD3" s="23">
        <v>0.94013361966117881</v>
      </c>
      <c r="CE3" s="23">
        <v>0.91136022004029804</v>
      </c>
      <c r="CF3" s="23">
        <v>1.2102949360044517</v>
      </c>
      <c r="CG3" s="23">
        <v>0</v>
      </c>
      <c r="CH3" s="23">
        <v>0.98319150007553247</v>
      </c>
      <c r="CI3" s="23">
        <v>1.0458507010231148</v>
      </c>
      <c r="CJ3" s="23">
        <v>1.0317460317460316</v>
      </c>
      <c r="CK3" s="23">
        <v>0</v>
      </c>
      <c r="CL3" s="23">
        <v>0</v>
      </c>
      <c r="CM3" s="23">
        <v>0</v>
      </c>
      <c r="CN3">
        <f>COUNTIF(E3:CM3,"&gt;0,01")</f>
        <v>60</v>
      </c>
      <c r="CO3" s="17">
        <f>SUM(E3:CM3)</f>
        <v>62.010324490220256</v>
      </c>
      <c r="CP3" s="24">
        <f>CO3/CN3</f>
        <v>1.0335054081703376</v>
      </c>
      <c r="CQ3" s="17">
        <f>1-CP3</f>
        <v>-3.3505408170337647E-2</v>
      </c>
      <c r="CS3" s="14">
        <v>1001</v>
      </c>
      <c r="CT3" s="17">
        <v>-3.3505408170337647E-2</v>
      </c>
    </row>
    <row r="4" spans="1:98" ht="15" customHeight="1" x14ac:dyDescent="0.25">
      <c r="A4" s="14">
        <v>1002</v>
      </c>
      <c r="B4" s="15" t="s">
        <v>854</v>
      </c>
      <c r="C4" s="15" t="s">
        <v>855</v>
      </c>
      <c r="D4" s="15" t="str">
        <f t="shared" si="0"/>
        <v>МОУ СОШ № 2 с. Александровское</v>
      </c>
      <c r="E4" s="23">
        <v>1.0897501684056263</v>
      </c>
      <c r="F4" s="23">
        <v>1.0713177518642709</v>
      </c>
      <c r="G4" s="23">
        <v>1.0019298348480405</v>
      </c>
      <c r="H4" s="23">
        <v>0.9435319775611839</v>
      </c>
      <c r="I4" s="23">
        <v>0.99980301903479318</v>
      </c>
      <c r="J4" s="23">
        <v>0.98720538720538731</v>
      </c>
      <c r="K4" s="23">
        <v>1.0821531319926061</v>
      </c>
      <c r="L4" s="23">
        <v>1.1006609176389288</v>
      </c>
      <c r="M4" s="23">
        <v>0.71300612854224499</v>
      </c>
      <c r="N4" s="23">
        <v>1.1071421162197446</v>
      </c>
      <c r="O4" s="23">
        <v>1.0642861991718144</v>
      </c>
      <c r="P4" s="23">
        <v>0.95326909557090267</v>
      </c>
      <c r="Q4" s="23">
        <v>0</v>
      </c>
      <c r="R4" s="23">
        <v>0</v>
      </c>
      <c r="S4" s="23">
        <v>0</v>
      </c>
      <c r="T4" s="23">
        <v>1.0295901422300178</v>
      </c>
      <c r="U4" s="23">
        <v>1.093060460136025</v>
      </c>
      <c r="V4" s="23">
        <v>1.0836261444130246</v>
      </c>
      <c r="W4" s="23">
        <v>1.1256613976015526</v>
      </c>
      <c r="X4" s="23">
        <v>1.0950975522006419</v>
      </c>
      <c r="Y4" s="23">
        <v>0.98925459527694815</v>
      </c>
      <c r="Z4" s="23">
        <v>1.1501227162530305</v>
      </c>
      <c r="AA4" s="23">
        <v>1.0893325969024508</v>
      </c>
      <c r="AB4" s="23">
        <v>0</v>
      </c>
      <c r="AC4" s="23">
        <v>0.99746188362156174</v>
      </c>
      <c r="AD4" s="23">
        <v>1.3778558875219684</v>
      </c>
      <c r="AE4" s="23">
        <v>0.65744250480189015</v>
      </c>
      <c r="AF4" s="23">
        <v>0</v>
      </c>
      <c r="AG4" s="23">
        <v>0</v>
      </c>
      <c r="AH4" s="23">
        <v>0</v>
      </c>
      <c r="AI4" s="16">
        <v>1.1198639170841651</v>
      </c>
      <c r="AJ4" s="16">
        <v>1.094588379579948</v>
      </c>
      <c r="AK4" s="16">
        <v>1.4153586148823329</v>
      </c>
      <c r="AL4" s="16">
        <v>1.0572226344828535</v>
      </c>
      <c r="AM4" s="16">
        <v>1.0767286798966571</v>
      </c>
      <c r="AN4" s="16">
        <v>1.0103476770143436</v>
      </c>
      <c r="AO4" s="16">
        <v>1.2482525673735909</v>
      </c>
      <c r="AP4" s="16">
        <v>1.1410865057904405</v>
      </c>
      <c r="AQ4" s="16">
        <v>1.5891107620970757</v>
      </c>
      <c r="AR4" s="16">
        <v>1.2819833362100075</v>
      </c>
      <c r="AS4" s="16">
        <v>0.94545277364971858</v>
      </c>
      <c r="AT4" s="16">
        <v>0.87381601458948277</v>
      </c>
      <c r="AU4" s="16">
        <v>0</v>
      </c>
      <c r="AV4" s="16">
        <v>0</v>
      </c>
      <c r="AW4" s="16">
        <v>0</v>
      </c>
      <c r="AX4" s="23">
        <v>1.0168951712548806</v>
      </c>
      <c r="AY4" s="23">
        <v>1.0359639497051609</v>
      </c>
      <c r="AZ4" s="23">
        <v>1.0523927392739274</v>
      </c>
      <c r="BA4" s="23">
        <v>1.0293482952093223</v>
      </c>
      <c r="BB4" s="23">
        <v>1.0638800212822561</v>
      </c>
      <c r="BC4" s="23">
        <v>0.9835092705372851</v>
      </c>
      <c r="BD4" s="23">
        <v>1.3168373151308306</v>
      </c>
      <c r="BE4" s="23">
        <v>0</v>
      </c>
      <c r="BF4" s="23">
        <v>1.0338393065804277</v>
      </c>
      <c r="BG4" s="23">
        <v>0.78267885960193651</v>
      </c>
      <c r="BH4" s="23">
        <v>0</v>
      </c>
      <c r="BI4" s="23">
        <v>0</v>
      </c>
      <c r="BJ4" s="23">
        <v>0</v>
      </c>
      <c r="BK4" s="23">
        <v>0</v>
      </c>
      <c r="BL4" s="23">
        <v>1.0086153342857589</v>
      </c>
      <c r="BM4" s="23">
        <v>1.0283078280269353</v>
      </c>
      <c r="BN4" s="23">
        <v>0.96687858259510162</v>
      </c>
      <c r="BO4" s="23">
        <v>1.0488926846075464</v>
      </c>
      <c r="BP4" s="23">
        <v>0.99620277284471903</v>
      </c>
      <c r="BQ4" s="23">
        <v>1.1125942873143886</v>
      </c>
      <c r="BR4" s="23">
        <v>0.96416928629642573</v>
      </c>
      <c r="BS4" s="23">
        <v>0</v>
      </c>
      <c r="BT4" s="23">
        <v>0.94616740750440742</v>
      </c>
      <c r="BU4" s="23">
        <v>1.0290135396518376</v>
      </c>
      <c r="BV4" s="23">
        <v>0</v>
      </c>
      <c r="BW4" s="23">
        <v>0</v>
      </c>
      <c r="BX4" s="23">
        <v>0</v>
      </c>
      <c r="BY4" s="23">
        <v>0</v>
      </c>
      <c r="BZ4" s="23">
        <v>1.0225578040605046</v>
      </c>
      <c r="CA4" s="23">
        <v>0.96165823693142738</v>
      </c>
      <c r="CB4" s="23">
        <v>1.0179035157810628</v>
      </c>
      <c r="CC4" s="23">
        <v>0.96463657804850478</v>
      </c>
      <c r="CD4" s="23">
        <v>1.0553758052970652</v>
      </c>
      <c r="CE4" s="23">
        <v>0.9630535347745186</v>
      </c>
      <c r="CF4" s="23">
        <v>0.99306251159339631</v>
      </c>
      <c r="CG4" s="23">
        <v>0</v>
      </c>
      <c r="CH4" s="23">
        <v>0.99532966674313161</v>
      </c>
      <c r="CI4" s="23">
        <v>1.2201591511936341</v>
      </c>
      <c r="CJ4" s="23">
        <v>1.0317460317460316</v>
      </c>
      <c r="CK4" s="23">
        <v>0</v>
      </c>
      <c r="CL4" s="23">
        <v>0</v>
      </c>
      <c r="CM4" s="23">
        <v>0</v>
      </c>
      <c r="CN4">
        <f>COUNTIF(E4:CM4,"&gt;0,01")</f>
        <v>63</v>
      </c>
      <c r="CO4" s="17">
        <f t="shared" ref="CO4:CO38" si="1">SUM(E4:CM4)</f>
        <v>66.298042959537668</v>
      </c>
      <c r="CP4" s="24">
        <f t="shared" ref="CP4:CP38" si="2">CO4/CN4</f>
        <v>1.0523498882466296</v>
      </c>
      <c r="CQ4" s="17">
        <f>1-CP4</f>
        <v>-5.2349888246629561E-2</v>
      </c>
      <c r="CS4" s="14">
        <v>1002</v>
      </c>
      <c r="CT4" s="17">
        <v>-5.2349888246629561E-2</v>
      </c>
    </row>
    <row r="5" spans="1:98" ht="15" customHeight="1" x14ac:dyDescent="0.25">
      <c r="A5" s="14">
        <v>1003</v>
      </c>
      <c r="B5" s="15" t="s">
        <v>856</v>
      </c>
      <c r="C5" s="15" t="s">
        <v>857</v>
      </c>
      <c r="D5" s="15" t="str">
        <f t="shared" si="0"/>
        <v>МОУ СОШ № 3 х. Средний</v>
      </c>
      <c r="E5" s="23">
        <v>0.80186451952132676</v>
      </c>
      <c r="F5" s="23">
        <v>0.82899587941878117</v>
      </c>
      <c r="G5" s="23">
        <v>1.3535584872471416</v>
      </c>
      <c r="H5" s="23">
        <v>0</v>
      </c>
      <c r="I5" s="23">
        <v>0.35223412594721715</v>
      </c>
      <c r="J5" s="23">
        <v>0.76536147996822157</v>
      </c>
      <c r="K5" s="23">
        <v>0.51259885199649768</v>
      </c>
      <c r="L5" s="23">
        <v>1.0711129735412392</v>
      </c>
      <c r="M5" s="23">
        <v>0</v>
      </c>
      <c r="N5" s="23">
        <v>0.78344843506530981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0.9474050584610767</v>
      </c>
      <c r="U5" s="23">
        <v>1.1124409647483662</v>
      </c>
      <c r="V5" s="23">
        <v>0.84404893561422656</v>
      </c>
      <c r="W5" s="23">
        <v>0.81275191162566973</v>
      </c>
      <c r="X5" s="23">
        <v>0.47077606410741885</v>
      </c>
      <c r="Y5" s="23">
        <v>0</v>
      </c>
      <c r="Z5" s="23">
        <v>0.77798605383519537</v>
      </c>
      <c r="AA5" s="23">
        <v>1.0893325969024508</v>
      </c>
      <c r="AB5" s="23">
        <v>0</v>
      </c>
      <c r="AC5" s="23">
        <v>1.0291273402444685</v>
      </c>
      <c r="AD5" s="23">
        <v>0</v>
      </c>
      <c r="AE5" s="23">
        <v>0</v>
      </c>
      <c r="AF5" s="23">
        <v>0</v>
      </c>
      <c r="AG5" s="23">
        <v>0</v>
      </c>
      <c r="AH5" s="23">
        <v>0</v>
      </c>
      <c r="AI5" s="16">
        <v>0.94371287856815911</v>
      </c>
      <c r="AJ5" s="16">
        <v>1.1381540862298962</v>
      </c>
      <c r="AK5" s="16">
        <v>0.90605841249205954</v>
      </c>
      <c r="AL5" s="16">
        <v>0.77515305175932225</v>
      </c>
      <c r="AM5" s="16">
        <v>0.97737964958200296</v>
      </c>
      <c r="AN5" s="16">
        <v>0</v>
      </c>
      <c r="AO5" s="16">
        <v>0.86108709263842098</v>
      </c>
      <c r="AP5" s="16">
        <v>0</v>
      </c>
      <c r="AQ5" s="16">
        <v>0</v>
      </c>
      <c r="AR5" s="16">
        <v>1.0183693963691141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23">
        <v>0.88242969406415261</v>
      </c>
      <c r="AY5" s="23">
        <v>0.87215925019394525</v>
      </c>
      <c r="AZ5" s="23">
        <v>1.0523927392739274</v>
      </c>
      <c r="BA5" s="23">
        <v>0.72054380664652562</v>
      </c>
      <c r="BB5" s="23">
        <v>0.88159528243327123</v>
      </c>
      <c r="BC5" s="23">
        <v>0.94309108133712272</v>
      </c>
      <c r="BD5" s="23">
        <v>1.0534698521046644</v>
      </c>
      <c r="BE5" s="23">
        <v>0.81904761904761914</v>
      </c>
      <c r="BF5" s="23">
        <v>0.93368612375544868</v>
      </c>
      <c r="BG5" s="23">
        <v>0</v>
      </c>
      <c r="BH5" s="23">
        <v>0</v>
      </c>
      <c r="BI5" s="23">
        <v>0</v>
      </c>
      <c r="BJ5" s="23">
        <v>0</v>
      </c>
      <c r="BK5" s="23">
        <v>0</v>
      </c>
      <c r="BL5" s="23">
        <v>0.85492156906126227</v>
      </c>
      <c r="BM5" s="23">
        <v>0.83857839536723833</v>
      </c>
      <c r="BN5" s="23">
        <v>1.0743095362167796</v>
      </c>
      <c r="BO5" s="23">
        <v>0.74437545359245216</v>
      </c>
      <c r="BP5" s="23">
        <v>0.90095858009212326</v>
      </c>
      <c r="BQ5" s="23">
        <v>0.85431347061640561</v>
      </c>
      <c r="BR5" s="23">
        <v>0</v>
      </c>
      <c r="BS5" s="23">
        <v>0</v>
      </c>
      <c r="BT5" s="23">
        <v>0.87931862327855248</v>
      </c>
      <c r="BU5" s="23">
        <v>0</v>
      </c>
      <c r="BV5" s="23">
        <v>0</v>
      </c>
      <c r="BW5" s="23">
        <v>0</v>
      </c>
      <c r="BX5" s="23">
        <v>0</v>
      </c>
      <c r="BY5" s="23">
        <v>0</v>
      </c>
      <c r="BZ5" s="23">
        <v>0.87445571529348798</v>
      </c>
      <c r="CA5" s="23">
        <v>0.921273639055042</v>
      </c>
      <c r="CB5" s="23">
        <v>1.0507391130643227</v>
      </c>
      <c r="CC5" s="23">
        <v>0.73020745617392635</v>
      </c>
      <c r="CD5" s="23">
        <v>0.90980672870436663</v>
      </c>
      <c r="CE5" s="23">
        <v>0.82850929094572556</v>
      </c>
      <c r="CF5" s="23">
        <v>1.1171953255425708</v>
      </c>
      <c r="CG5" s="23">
        <v>1.0727259464585308</v>
      </c>
      <c r="CH5" s="23">
        <v>0.92856975007133624</v>
      </c>
      <c r="CI5" s="23">
        <v>0</v>
      </c>
      <c r="CJ5" s="23">
        <v>0</v>
      </c>
      <c r="CK5" s="23">
        <v>0</v>
      </c>
      <c r="CL5" s="23">
        <v>0</v>
      </c>
      <c r="CM5" s="23">
        <v>0</v>
      </c>
      <c r="CN5">
        <f t="shared" ref="CN5:CN38" si="3">COUNTIF(E5:CM5,"&gt;0,01")</f>
        <v>48</v>
      </c>
      <c r="CO5" s="17">
        <f t="shared" si="1"/>
        <v>42.91163228827439</v>
      </c>
      <c r="CP5" s="24">
        <f t="shared" si="2"/>
        <v>0.89399233933904976</v>
      </c>
      <c r="CQ5" s="17">
        <f t="shared" ref="CQ5:CQ38" si="4">1-CP5</f>
        <v>0.10600766066095024</v>
      </c>
      <c r="CS5" s="14">
        <v>1003</v>
      </c>
      <c r="CT5" s="17">
        <v>0.10600766066095024</v>
      </c>
    </row>
    <row r="6" spans="1:98" ht="15" customHeight="1" x14ac:dyDescent="0.25">
      <c r="A6" s="14">
        <v>1004</v>
      </c>
      <c r="B6" s="15" t="s">
        <v>858</v>
      </c>
      <c r="C6" s="15" t="s">
        <v>859</v>
      </c>
      <c r="D6" s="15" t="str">
        <f t="shared" si="0"/>
        <v>МОУ СОШ № 4 с. Северное</v>
      </c>
      <c r="E6" s="23">
        <v>0.90943671824871419</v>
      </c>
      <c r="F6" s="23">
        <v>0.77718363695510728</v>
      </c>
      <c r="G6" s="23">
        <v>1.0262896511287012</v>
      </c>
      <c r="H6" s="23">
        <v>1.0400492394860206</v>
      </c>
      <c r="I6" s="23">
        <v>0</v>
      </c>
      <c r="J6" s="23">
        <v>0</v>
      </c>
      <c r="K6" s="23">
        <v>0.81636113466108884</v>
      </c>
      <c r="L6" s="23">
        <v>0.71715322653766889</v>
      </c>
      <c r="M6" s="23">
        <v>0</v>
      </c>
      <c r="N6" s="23">
        <v>0.88086133572157854</v>
      </c>
      <c r="O6" s="23">
        <v>0.75453126060688347</v>
      </c>
      <c r="P6" s="23">
        <v>0</v>
      </c>
      <c r="Q6" s="23">
        <v>0</v>
      </c>
      <c r="R6" s="23">
        <v>0</v>
      </c>
      <c r="S6" s="23">
        <v>0</v>
      </c>
      <c r="T6" s="23">
        <v>1.0296164106352284</v>
      </c>
      <c r="U6" s="23">
        <v>1.0452055218240144</v>
      </c>
      <c r="V6" s="23">
        <v>1.2024932980093512</v>
      </c>
      <c r="W6" s="23">
        <v>1.2123549348416238</v>
      </c>
      <c r="X6" s="23">
        <v>0</v>
      </c>
      <c r="Y6" s="23">
        <v>0</v>
      </c>
      <c r="Z6" s="23">
        <v>0</v>
      </c>
      <c r="AA6" s="23">
        <v>0.94343983838872958</v>
      </c>
      <c r="AB6" s="23">
        <v>0.76725658985189538</v>
      </c>
      <c r="AC6" s="23">
        <v>1.1093258006456213</v>
      </c>
      <c r="AD6" s="23">
        <v>1.0448740480374927</v>
      </c>
      <c r="AE6" s="23">
        <v>0</v>
      </c>
      <c r="AF6" s="23">
        <v>0</v>
      </c>
      <c r="AG6" s="23">
        <v>0</v>
      </c>
      <c r="AH6" s="23">
        <v>0</v>
      </c>
      <c r="AI6" s="16">
        <v>1.0088142015329371</v>
      </c>
      <c r="AJ6" s="16">
        <v>0.99267574438096218</v>
      </c>
      <c r="AK6" s="16">
        <v>0.60801288206703996</v>
      </c>
      <c r="AL6" s="16">
        <v>0.77515305175932225</v>
      </c>
      <c r="AM6" s="16">
        <v>0</v>
      </c>
      <c r="AN6" s="16">
        <v>0</v>
      </c>
      <c r="AO6" s="16">
        <v>0.68886967411073685</v>
      </c>
      <c r="AP6" s="16">
        <v>0.97051171884238485</v>
      </c>
      <c r="AQ6" s="16">
        <v>0</v>
      </c>
      <c r="AR6" s="16">
        <v>1.0091948973027256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23">
        <v>0.9739190603383624</v>
      </c>
      <c r="AY6" s="23">
        <v>0.94465330551697146</v>
      </c>
      <c r="AZ6" s="23">
        <v>0.78929455445544561</v>
      </c>
      <c r="BA6" s="23">
        <v>0</v>
      </c>
      <c r="BB6" s="23">
        <v>0</v>
      </c>
      <c r="BC6" s="23">
        <v>1.0778183786709974</v>
      </c>
      <c r="BD6" s="23">
        <v>0.85594425483503989</v>
      </c>
      <c r="BE6" s="23">
        <v>0.90436507936507937</v>
      </c>
      <c r="BF6" s="23">
        <v>0.93618261071736175</v>
      </c>
      <c r="BG6" s="23">
        <v>0</v>
      </c>
      <c r="BH6" s="23">
        <v>0</v>
      </c>
      <c r="BI6" s="23">
        <v>0</v>
      </c>
      <c r="BJ6" s="23">
        <v>0</v>
      </c>
      <c r="BK6" s="23">
        <v>0</v>
      </c>
      <c r="BL6" s="23">
        <v>0.88520004129884866</v>
      </c>
      <c r="BM6" s="23">
        <v>0.9071893549881942</v>
      </c>
      <c r="BN6" s="23">
        <v>0</v>
      </c>
      <c r="BO6" s="23">
        <v>0.74437545359245216</v>
      </c>
      <c r="BP6" s="23">
        <v>0</v>
      </c>
      <c r="BQ6" s="23">
        <v>0.92550625983443935</v>
      </c>
      <c r="BR6" s="23">
        <v>0</v>
      </c>
      <c r="BS6" s="23">
        <v>0.98790314270994328</v>
      </c>
      <c r="BT6" s="23">
        <v>0.93104324817729101</v>
      </c>
      <c r="BU6" s="23">
        <v>0</v>
      </c>
      <c r="BV6" s="23">
        <v>0</v>
      </c>
      <c r="BW6" s="23">
        <v>0</v>
      </c>
      <c r="BX6" s="23">
        <v>0</v>
      </c>
      <c r="BY6" s="23">
        <v>0</v>
      </c>
      <c r="BZ6" s="23">
        <v>0.93750424649019715</v>
      </c>
      <c r="CA6" s="23">
        <v>0.95304169557418128</v>
      </c>
      <c r="CB6" s="23">
        <v>1.0507391130643227</v>
      </c>
      <c r="CC6" s="23">
        <v>0</v>
      </c>
      <c r="CD6" s="23">
        <v>0</v>
      </c>
      <c r="CE6" s="23">
        <v>0.82850929094572556</v>
      </c>
      <c r="CF6" s="23">
        <v>0.83789649415692813</v>
      </c>
      <c r="CG6" s="23">
        <v>0.85482848858414173</v>
      </c>
      <c r="CH6" s="23">
        <v>0.93059277784926941</v>
      </c>
      <c r="CI6" s="23">
        <v>1.1765820386510042</v>
      </c>
      <c r="CJ6" s="23">
        <v>0</v>
      </c>
      <c r="CK6" s="23">
        <v>0</v>
      </c>
      <c r="CL6" s="23">
        <v>0</v>
      </c>
      <c r="CM6" s="23">
        <v>0</v>
      </c>
      <c r="CN6">
        <f t="shared" si="3"/>
        <v>44</v>
      </c>
      <c r="CO6" s="17">
        <f t="shared" si="1"/>
        <v>40.762753705392029</v>
      </c>
      <c r="CP6" s="24">
        <f t="shared" si="2"/>
        <v>0.92642622057709156</v>
      </c>
      <c r="CQ6" s="17">
        <f t="shared" si="4"/>
        <v>7.3573779422908436E-2</v>
      </c>
      <c r="CS6" s="14">
        <v>1004</v>
      </c>
      <c r="CT6" s="17">
        <v>7.3573779422908436E-2</v>
      </c>
    </row>
    <row r="7" spans="1:98" ht="15" customHeight="1" x14ac:dyDescent="0.25">
      <c r="A7" s="14">
        <v>1005</v>
      </c>
      <c r="B7" s="15" t="s">
        <v>860</v>
      </c>
      <c r="C7" s="15" t="s">
        <v>861</v>
      </c>
      <c r="D7" s="15" t="str">
        <f t="shared" si="0"/>
        <v>МОУ СОШ № 5 с. Круглолесское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0.81206147868092282</v>
      </c>
      <c r="U7" s="23">
        <v>0.78665468221491597</v>
      </c>
      <c r="V7" s="23">
        <v>0</v>
      </c>
      <c r="W7" s="23">
        <v>0</v>
      </c>
      <c r="X7" s="23">
        <v>0.23852653914775887</v>
      </c>
      <c r="Y7" s="23">
        <v>0</v>
      </c>
      <c r="Z7" s="23">
        <v>0.40844267826347758</v>
      </c>
      <c r="AA7" s="23">
        <v>0.64841226006098263</v>
      </c>
      <c r="AB7" s="23">
        <v>0</v>
      </c>
      <c r="AC7" s="23">
        <v>0.81336761129427071</v>
      </c>
      <c r="AD7" s="23">
        <v>0</v>
      </c>
      <c r="AE7" s="23">
        <v>0.7604154272407404</v>
      </c>
      <c r="AF7" s="23">
        <v>0</v>
      </c>
      <c r="AG7" s="23">
        <v>0</v>
      </c>
      <c r="AH7" s="23">
        <v>0</v>
      </c>
      <c r="AI7" s="16">
        <v>0.89228112472984367</v>
      </c>
      <c r="AJ7" s="16">
        <v>0.87857508410728824</v>
      </c>
      <c r="AK7" s="16">
        <v>0.59013015024153881</v>
      </c>
      <c r="AL7" s="16">
        <v>0.62012244140745776</v>
      </c>
      <c r="AM7" s="16">
        <v>0.29133431862540476</v>
      </c>
      <c r="AN7" s="16">
        <v>0</v>
      </c>
      <c r="AO7" s="16">
        <v>0.50758818092370084</v>
      </c>
      <c r="AP7" s="16">
        <v>0</v>
      </c>
      <c r="AQ7" s="16">
        <v>0</v>
      </c>
      <c r="AR7" s="16">
        <v>0.92662440570522986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23">
        <v>0.86570583141187762</v>
      </c>
      <c r="AY7" s="23">
        <v>0.8465075075411822</v>
      </c>
      <c r="AZ7" s="23">
        <v>0</v>
      </c>
      <c r="BA7" s="23">
        <v>0.72054380664652562</v>
      </c>
      <c r="BB7" s="23">
        <v>0.97439478584729988</v>
      </c>
      <c r="BC7" s="23">
        <v>0.80836378400324804</v>
      </c>
      <c r="BD7" s="23">
        <v>0</v>
      </c>
      <c r="BE7" s="23">
        <v>0.79629629629629628</v>
      </c>
      <c r="BF7" s="23">
        <v>0.91056077084509712</v>
      </c>
      <c r="BG7" s="23">
        <v>1.1740182894029048</v>
      </c>
      <c r="BH7" s="23">
        <v>0</v>
      </c>
      <c r="BI7" s="23">
        <v>0</v>
      </c>
      <c r="BJ7" s="23">
        <v>0</v>
      </c>
      <c r="BK7" s="23">
        <v>0</v>
      </c>
      <c r="BL7" s="23">
        <v>0.86442069760638751</v>
      </c>
      <c r="BM7" s="23">
        <v>0.76488514244102657</v>
      </c>
      <c r="BN7" s="23">
        <v>0.80573215216258476</v>
      </c>
      <c r="BO7" s="23">
        <v>0.74437545359245216</v>
      </c>
      <c r="BP7" s="23">
        <v>0</v>
      </c>
      <c r="BQ7" s="23">
        <v>0.85431347061640561</v>
      </c>
      <c r="BR7" s="23">
        <v>0</v>
      </c>
      <c r="BS7" s="23">
        <v>0.80828438948995363</v>
      </c>
      <c r="BT7" s="23">
        <v>0.84460867762282021</v>
      </c>
      <c r="BU7" s="23">
        <v>0</v>
      </c>
      <c r="BV7" s="23">
        <v>0.71278329136424234</v>
      </c>
      <c r="BW7" s="23">
        <v>0</v>
      </c>
      <c r="BX7" s="23">
        <v>0</v>
      </c>
      <c r="BY7" s="23">
        <v>0</v>
      </c>
      <c r="BZ7" s="23">
        <v>0.90178245639640953</v>
      </c>
      <c r="CA7" s="23">
        <v>0.84642015588181985</v>
      </c>
      <c r="CB7" s="23">
        <v>0.78805433479824205</v>
      </c>
      <c r="CC7" s="23">
        <v>0.70665237694250937</v>
      </c>
      <c r="CD7" s="23">
        <v>0.9552970651395849</v>
      </c>
      <c r="CE7" s="23">
        <v>0.86796211432409343</v>
      </c>
      <c r="CF7" s="23">
        <v>0.83789649415692813</v>
      </c>
      <c r="CG7" s="23">
        <v>0.83136260850536148</v>
      </c>
      <c r="CH7" s="23">
        <v>0.81932625006294368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>
        <f t="shared" si="3"/>
        <v>39</v>
      </c>
      <c r="CO7" s="17">
        <f t="shared" si="1"/>
        <v>30.22508458574173</v>
      </c>
      <c r="CP7" s="24">
        <f t="shared" si="2"/>
        <v>0.77500216886517259</v>
      </c>
      <c r="CQ7" s="17">
        <f t="shared" si="4"/>
        <v>0.22499783113482741</v>
      </c>
      <c r="CS7" s="14">
        <v>1005</v>
      </c>
      <c r="CT7" s="17">
        <v>0.22499783113482741</v>
      </c>
    </row>
    <row r="8" spans="1:98" ht="15" customHeight="1" x14ac:dyDescent="0.25">
      <c r="A8" s="14">
        <v>1006</v>
      </c>
      <c r="B8" s="15" t="s">
        <v>862</v>
      </c>
      <c r="C8" s="15" t="s">
        <v>863</v>
      </c>
      <c r="D8" s="15" t="str">
        <f t="shared" si="0"/>
        <v>МОУ СОШ № 6 с. Саблинское</v>
      </c>
      <c r="E8" s="23">
        <v>1.00113312174407</v>
      </c>
      <c r="F8" s="23">
        <v>0.87044567338972012</v>
      </c>
      <c r="G8" s="23">
        <v>0.74350395778364109</v>
      </c>
      <c r="H8" s="23">
        <v>0.75958652322012743</v>
      </c>
      <c r="I8" s="23">
        <v>0.73969166448915602</v>
      </c>
      <c r="J8" s="23">
        <v>0</v>
      </c>
      <c r="K8" s="23">
        <v>0.79737599199455189</v>
      </c>
      <c r="L8" s="23">
        <v>0</v>
      </c>
      <c r="M8" s="23">
        <v>0</v>
      </c>
      <c r="N8" s="23">
        <v>0.83940903756997487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0.90406844424575639</v>
      </c>
      <c r="U8" s="23">
        <v>0.95352082692717088</v>
      </c>
      <c r="V8" s="23">
        <v>0.99516686731808379</v>
      </c>
      <c r="W8" s="23">
        <v>0.95498349616016187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0.93133695949725659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16">
        <v>1.1992768646949821</v>
      </c>
      <c r="AJ8" s="16">
        <v>1.0915629832848126</v>
      </c>
      <c r="AK8" s="16">
        <v>1.0093808630393997</v>
      </c>
      <c r="AL8" s="16">
        <v>1.3952754931667801</v>
      </c>
      <c r="AM8" s="16">
        <v>0</v>
      </c>
      <c r="AN8" s="16">
        <v>0</v>
      </c>
      <c r="AO8" s="16">
        <v>0</v>
      </c>
      <c r="AP8" s="16">
        <v>0.98031486751756047</v>
      </c>
      <c r="AQ8" s="16">
        <v>0.97644155261386578</v>
      </c>
      <c r="AR8" s="16">
        <v>1.1743358804977171</v>
      </c>
      <c r="AS8" s="16">
        <v>1.1986990523058931</v>
      </c>
      <c r="AT8" s="16">
        <v>0</v>
      </c>
      <c r="AU8" s="16">
        <v>0</v>
      </c>
      <c r="AV8" s="16">
        <v>0</v>
      </c>
      <c r="AW8" s="16">
        <v>0</v>
      </c>
      <c r="AX8" s="23">
        <v>1.0121544012257202</v>
      </c>
      <c r="AY8" s="23">
        <v>0.95937517521333981</v>
      </c>
      <c r="AZ8" s="23">
        <v>0</v>
      </c>
      <c r="BA8" s="23">
        <v>1.0293482952093223</v>
      </c>
      <c r="BB8" s="23">
        <v>0</v>
      </c>
      <c r="BC8" s="23">
        <v>0.93084314521586142</v>
      </c>
      <c r="BD8" s="23">
        <v>0.79010238907849828</v>
      </c>
      <c r="BE8" s="23">
        <v>0.91005291005291011</v>
      </c>
      <c r="BF8" s="23">
        <v>1.0396084991394701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>
        <v>0.96178676519392015</v>
      </c>
      <c r="BM8" s="23">
        <v>0.92434209489343322</v>
      </c>
      <c r="BN8" s="23">
        <v>0</v>
      </c>
      <c r="BO8" s="23">
        <v>0.99250060478993618</v>
      </c>
      <c r="BP8" s="23">
        <v>0</v>
      </c>
      <c r="BQ8" s="23">
        <v>0.92550625983443935</v>
      </c>
      <c r="BR8" s="23">
        <v>0</v>
      </c>
      <c r="BS8" s="23">
        <v>0.88176478853449491</v>
      </c>
      <c r="BT8" s="23">
        <v>0.91402856893428486</v>
      </c>
      <c r="BU8" s="23">
        <v>0</v>
      </c>
      <c r="BV8" s="23">
        <v>0.95037772181898983</v>
      </c>
      <c r="BW8" s="23">
        <v>0</v>
      </c>
      <c r="BX8" s="23">
        <v>0</v>
      </c>
      <c r="BY8" s="23">
        <v>0</v>
      </c>
      <c r="BZ8" s="23">
        <v>0.98376267970517406</v>
      </c>
      <c r="CA8" s="23">
        <v>0.93278955954323006</v>
      </c>
      <c r="CB8" s="23">
        <v>1.0507391130643227</v>
      </c>
      <c r="CC8" s="23">
        <v>0.94220316925667913</v>
      </c>
      <c r="CD8" s="23">
        <v>0</v>
      </c>
      <c r="CE8" s="23">
        <v>0.82850929094572556</v>
      </c>
      <c r="CF8" s="23">
        <v>0</v>
      </c>
      <c r="CG8" s="23">
        <v>0.94894987571331568</v>
      </c>
      <c r="CH8" s="23">
        <v>1.0241578125786797</v>
      </c>
      <c r="CI8" s="23">
        <v>0</v>
      </c>
      <c r="CJ8" s="23">
        <v>0</v>
      </c>
      <c r="CK8" s="23">
        <v>0</v>
      </c>
      <c r="CL8" s="23">
        <v>0</v>
      </c>
      <c r="CM8" s="23">
        <v>0</v>
      </c>
      <c r="CN8">
        <f t="shared" si="3"/>
        <v>41</v>
      </c>
      <c r="CO8" s="17">
        <f t="shared" si="1"/>
        <v>39.448413241402427</v>
      </c>
      <c r="CP8" s="24">
        <f t="shared" si="2"/>
        <v>0.96215642052201045</v>
      </c>
      <c r="CQ8" s="17">
        <f t="shared" si="4"/>
        <v>3.7843579477989553E-2</v>
      </c>
      <c r="CS8" s="14">
        <v>1006</v>
      </c>
      <c r="CT8" s="17">
        <v>3.7843579477989553E-2</v>
      </c>
    </row>
    <row r="9" spans="1:98" ht="15" customHeight="1" x14ac:dyDescent="0.25">
      <c r="A9" s="14">
        <v>1007</v>
      </c>
      <c r="B9" s="15" t="s">
        <v>864</v>
      </c>
      <c r="C9" s="15" t="s">
        <v>865</v>
      </c>
      <c r="D9" s="15" t="str">
        <f t="shared" si="0"/>
        <v>МОУ СОШ № 7 с. Калиновское</v>
      </c>
      <c r="E9" s="23">
        <v>0.8273205360140673</v>
      </c>
      <c r="F9" s="23">
        <v>0.99479505530253731</v>
      </c>
      <c r="G9" s="23">
        <v>0.79116446789797712</v>
      </c>
      <c r="H9" s="23">
        <v>0.75958652322012743</v>
      </c>
      <c r="I9" s="23">
        <v>0.49312777632610399</v>
      </c>
      <c r="J9" s="23">
        <v>0</v>
      </c>
      <c r="K9" s="23">
        <v>0.91128684799377357</v>
      </c>
      <c r="L9" s="23">
        <v>0.86797085786962502</v>
      </c>
      <c r="M9" s="23">
        <v>0</v>
      </c>
      <c r="N9" s="23">
        <v>0.94013812207837177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0.96407298700543065</v>
      </c>
      <c r="U9" s="23">
        <v>0.98757514217456999</v>
      </c>
      <c r="V9" s="23">
        <v>0.99516686731808379</v>
      </c>
      <c r="W9" s="23">
        <v>1.1988090696478628</v>
      </c>
      <c r="X9" s="23">
        <v>0</v>
      </c>
      <c r="Y9" s="23">
        <v>0.93429600665045098</v>
      </c>
      <c r="Z9" s="23">
        <v>1.0405563470045738</v>
      </c>
      <c r="AA9" s="23">
        <v>0.855904183280497</v>
      </c>
      <c r="AB9" s="23">
        <v>0.99181949419879156</v>
      </c>
      <c r="AC9" s="23">
        <v>1.0207453076089932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16">
        <v>1.0751737462014006</v>
      </c>
      <c r="AJ9" s="16">
        <v>1.1109255195736787</v>
      </c>
      <c r="AK9" s="16">
        <v>0.80472293214755286</v>
      </c>
      <c r="AL9" s="16">
        <v>1.4340331457547462</v>
      </c>
      <c r="AM9" s="16">
        <v>0.54507711226688627</v>
      </c>
      <c r="AN9" s="16">
        <v>0</v>
      </c>
      <c r="AO9" s="16">
        <v>1.0816462426826481</v>
      </c>
      <c r="AP9" s="16">
        <v>1.3397636522739993</v>
      </c>
      <c r="AQ9" s="16">
        <v>1.3210679829481715</v>
      </c>
      <c r="AR9" s="16">
        <v>1.323749151007471</v>
      </c>
      <c r="AS9" s="16">
        <v>1.1649328818184033</v>
      </c>
      <c r="AT9" s="16">
        <v>0</v>
      </c>
      <c r="AU9" s="16">
        <v>0</v>
      </c>
      <c r="AV9" s="16">
        <v>0</v>
      </c>
      <c r="AW9" s="16">
        <v>0</v>
      </c>
      <c r="AX9" s="23">
        <v>0.9381254538472944</v>
      </c>
      <c r="AY9" s="23">
        <v>0.91162346965973462</v>
      </c>
      <c r="AZ9" s="23">
        <v>1.3154909240924093</v>
      </c>
      <c r="BA9" s="23">
        <v>1.0808157099697884</v>
      </c>
      <c r="BB9" s="23">
        <v>0.89087523277467418</v>
      </c>
      <c r="BC9" s="23">
        <v>0.91614562187034776</v>
      </c>
      <c r="BD9" s="23">
        <v>1.3168373151308306</v>
      </c>
      <c r="BE9" s="23">
        <v>1.016225749559083</v>
      </c>
      <c r="BF9" s="23">
        <v>0.98860883691753398</v>
      </c>
      <c r="BG9" s="23">
        <v>0</v>
      </c>
      <c r="BH9" s="23">
        <v>0</v>
      </c>
      <c r="BI9" s="23">
        <v>0</v>
      </c>
      <c r="BJ9" s="23">
        <v>0</v>
      </c>
      <c r="BK9" s="23">
        <v>0</v>
      </c>
      <c r="BL9" s="23">
        <v>0.93756398740385094</v>
      </c>
      <c r="BM9" s="23">
        <v>0.89651653904715667</v>
      </c>
      <c r="BN9" s="23">
        <v>0</v>
      </c>
      <c r="BO9" s="23">
        <v>0</v>
      </c>
      <c r="BP9" s="23">
        <v>0</v>
      </c>
      <c r="BQ9" s="23">
        <v>1.0096431925466611</v>
      </c>
      <c r="BR9" s="23">
        <v>0</v>
      </c>
      <c r="BS9" s="23">
        <v>0.9429984544049459</v>
      </c>
      <c r="BT9" s="23">
        <v>1.0181584059014819</v>
      </c>
      <c r="BU9" s="23">
        <v>0</v>
      </c>
      <c r="BV9" s="23">
        <v>0.71278329136424234</v>
      </c>
      <c r="BW9" s="23">
        <v>0</v>
      </c>
      <c r="BX9" s="23">
        <v>0</v>
      </c>
      <c r="BY9" s="23">
        <v>0</v>
      </c>
      <c r="BZ9" s="23">
        <v>0.95395168941107777</v>
      </c>
      <c r="CA9" s="23">
        <v>0.93662819970595934</v>
      </c>
      <c r="CB9" s="23">
        <v>0</v>
      </c>
      <c r="CC9" s="23">
        <v>0.94220316925667913</v>
      </c>
      <c r="CD9" s="23">
        <v>0</v>
      </c>
      <c r="CE9" s="23">
        <v>0.96659417277001314</v>
      </c>
      <c r="CF9" s="23">
        <v>0</v>
      </c>
      <c r="CG9" s="23">
        <v>1.0950744036764168</v>
      </c>
      <c r="CH9" s="23">
        <v>1.0070885157023683</v>
      </c>
      <c r="CI9" s="23">
        <v>0</v>
      </c>
      <c r="CJ9" s="23">
        <v>0</v>
      </c>
      <c r="CK9" s="23">
        <v>0</v>
      </c>
      <c r="CL9" s="23">
        <v>0</v>
      </c>
      <c r="CM9" s="23">
        <v>0</v>
      </c>
      <c r="CN9">
        <f t="shared" si="3"/>
        <v>48</v>
      </c>
      <c r="CO9" s="17">
        <f t="shared" si="1"/>
        <v>47.569380293279337</v>
      </c>
      <c r="CP9" s="24">
        <f t="shared" si="2"/>
        <v>0.9910287561099862</v>
      </c>
      <c r="CQ9" s="17">
        <f t="shared" si="4"/>
        <v>8.9712438900138025E-3</v>
      </c>
      <c r="CS9" s="14">
        <v>1007</v>
      </c>
      <c r="CT9" s="17">
        <v>8.9712438900138025E-3</v>
      </c>
    </row>
    <row r="10" spans="1:98" ht="15" customHeight="1" x14ac:dyDescent="0.25">
      <c r="A10" s="14">
        <v>1008</v>
      </c>
      <c r="B10" s="15" t="s">
        <v>866</v>
      </c>
      <c r="C10" s="15" t="s">
        <v>867</v>
      </c>
      <c r="D10" s="15" t="str">
        <f t="shared" si="0"/>
        <v>МОУ СОШ № 8 с. Грушевское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0.97792018918073986</v>
      </c>
      <c r="U10" s="23">
        <v>1.0085316438652769</v>
      </c>
      <c r="V10" s="23">
        <v>0.75190385530699666</v>
      </c>
      <c r="W10" s="23">
        <v>0.81021206190183948</v>
      </c>
      <c r="X10" s="23">
        <v>0</v>
      </c>
      <c r="Y10" s="23">
        <v>0</v>
      </c>
      <c r="Z10" s="23">
        <v>1.0697308240233936</v>
      </c>
      <c r="AA10" s="23">
        <v>1.1768682520106832</v>
      </c>
      <c r="AB10" s="23">
        <v>0</v>
      </c>
      <c r="AC10" s="23">
        <v>0.9577248400163455</v>
      </c>
      <c r="AD10" s="23">
        <v>0.9472759226713533</v>
      </c>
      <c r="AE10" s="23">
        <v>0.74457343917322505</v>
      </c>
      <c r="AF10" s="23">
        <v>0</v>
      </c>
      <c r="AG10" s="23">
        <v>0</v>
      </c>
      <c r="AH10" s="23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23">
        <v>0.94578362081747636</v>
      </c>
      <c r="AY10" s="23">
        <v>0.90294134137726101</v>
      </c>
      <c r="AZ10" s="23">
        <v>0.78929455445544561</v>
      </c>
      <c r="BA10" s="23">
        <v>0.72054380664652562</v>
      </c>
      <c r="BB10" s="23">
        <v>0.83519553072625707</v>
      </c>
      <c r="BC10" s="23">
        <v>0.87572743267018538</v>
      </c>
      <c r="BD10" s="23">
        <v>1.0534698521046644</v>
      </c>
      <c r="BE10" s="23">
        <v>0</v>
      </c>
      <c r="BF10" s="23">
        <v>0.91537855270142032</v>
      </c>
      <c r="BG10" s="23">
        <v>0</v>
      </c>
      <c r="BH10" s="23">
        <v>0.7027750387378503</v>
      </c>
      <c r="BI10" s="23">
        <v>0</v>
      </c>
      <c r="BJ10" s="23">
        <v>0</v>
      </c>
      <c r="BK10" s="23">
        <v>0</v>
      </c>
      <c r="BL10" s="23">
        <v>1.0129930050074853</v>
      </c>
      <c r="BM10" s="23">
        <v>0.90051884502504576</v>
      </c>
      <c r="BN10" s="23">
        <v>0.89525794684731641</v>
      </c>
      <c r="BO10" s="23">
        <v>0</v>
      </c>
      <c r="BP10" s="23">
        <v>1.0811502961105479</v>
      </c>
      <c r="BQ10" s="23">
        <v>0.96110265444345633</v>
      </c>
      <c r="BR10" s="23">
        <v>0</v>
      </c>
      <c r="BS10" s="23">
        <v>1.1675218959299329</v>
      </c>
      <c r="BT10" s="23">
        <v>1.0512154970021794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0.83470772823469308</v>
      </c>
      <c r="CA10" s="23">
        <v>0.86862943110903956</v>
      </c>
      <c r="CB10" s="23">
        <v>0.78805433479824205</v>
      </c>
      <c r="CC10" s="23">
        <v>0</v>
      </c>
      <c r="CD10" s="23">
        <v>0</v>
      </c>
      <c r="CE10" s="23">
        <v>0.88374324367544055</v>
      </c>
      <c r="CF10" s="23">
        <v>1.3964941569282137</v>
      </c>
      <c r="CG10" s="23">
        <v>0</v>
      </c>
      <c r="CH10" s="23">
        <v>0.8778495536388683</v>
      </c>
      <c r="CI10" s="23">
        <v>0</v>
      </c>
      <c r="CJ10" s="23">
        <v>0</v>
      </c>
      <c r="CK10" s="23">
        <v>0</v>
      </c>
      <c r="CL10" s="23">
        <v>0</v>
      </c>
      <c r="CM10" s="23">
        <v>0</v>
      </c>
      <c r="CN10">
        <f t="shared" si="3"/>
        <v>31</v>
      </c>
      <c r="CO10" s="17">
        <f t="shared" si="1"/>
        <v>28.905089347137398</v>
      </c>
      <c r="CP10" s="24">
        <f t="shared" si="2"/>
        <v>0.93242223700443216</v>
      </c>
      <c r="CQ10" s="17">
        <f t="shared" si="4"/>
        <v>6.7577762995567836E-2</v>
      </c>
      <c r="CS10" s="14">
        <v>1008</v>
      </c>
      <c r="CT10" s="17">
        <v>6.7577762995567836E-2</v>
      </c>
    </row>
    <row r="11" spans="1:98" ht="15" customHeight="1" x14ac:dyDescent="0.25">
      <c r="A11" s="14">
        <v>1009</v>
      </c>
      <c r="B11" s="15" t="s">
        <v>868</v>
      </c>
      <c r="C11" s="15" t="s">
        <v>869</v>
      </c>
      <c r="D11" s="15" t="str">
        <f t="shared" si="0"/>
        <v>МОУ СОШ № 9 пос. Новокавказский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0.89326762654901504</v>
      </c>
      <c r="U11" s="23">
        <v>0.90584478558081227</v>
      </c>
      <c r="V11" s="23">
        <v>0.46441120474843911</v>
      </c>
      <c r="W11" s="23">
        <v>0</v>
      </c>
      <c r="X11" s="23">
        <v>0.72499513872542498</v>
      </c>
      <c r="Y11" s="23">
        <v>0</v>
      </c>
      <c r="Z11" s="23">
        <v>0.84605983354577496</v>
      </c>
      <c r="AA11" s="23">
        <v>0.73918997646952012</v>
      </c>
      <c r="AB11" s="23">
        <v>0</v>
      </c>
      <c r="AC11" s="23">
        <v>0.80094978516764059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16">
        <v>0.87553590254992708</v>
      </c>
      <c r="AJ11" s="16">
        <v>0.87857508410728824</v>
      </c>
      <c r="AK11" s="16">
        <v>0.33381099407602194</v>
      </c>
      <c r="AL11" s="16">
        <v>0</v>
      </c>
      <c r="AM11" s="16">
        <v>0.7706262621704254</v>
      </c>
      <c r="AN11" s="16">
        <v>0</v>
      </c>
      <c r="AO11" s="16">
        <v>0.7432541220668476</v>
      </c>
      <c r="AP11" s="16">
        <v>0.58818892051053628</v>
      </c>
      <c r="AQ11" s="16">
        <v>0</v>
      </c>
      <c r="AR11" s="16">
        <v>0.56881894211608164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23">
        <v>0.87111649285820192</v>
      </c>
      <c r="AY11" s="23">
        <v>0.86061596600020185</v>
      </c>
      <c r="AZ11" s="23">
        <v>0</v>
      </c>
      <c r="BA11" s="23">
        <v>0.8406344410876132</v>
      </c>
      <c r="BB11" s="23">
        <v>0.93959497206703912</v>
      </c>
      <c r="BC11" s="23">
        <v>0.86225470293679796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0.87273243508337195</v>
      </c>
      <c r="BM11" s="23">
        <v>0.83857839536723833</v>
      </c>
      <c r="BN11" s="23">
        <v>0</v>
      </c>
      <c r="BO11" s="23">
        <v>0</v>
      </c>
      <c r="BP11" s="23">
        <v>0.81086272208291088</v>
      </c>
      <c r="BQ11" s="23">
        <v>0.91533586137472034</v>
      </c>
      <c r="BR11" s="23">
        <v>0</v>
      </c>
      <c r="BS11" s="23">
        <v>0</v>
      </c>
      <c r="BT11" s="23">
        <v>0.87931862327855248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0.93691683781445134</v>
      </c>
      <c r="CA11" s="23">
        <v>0.84888785312928872</v>
      </c>
      <c r="CB11" s="23">
        <v>0</v>
      </c>
      <c r="CC11" s="23">
        <v>0.94220316925667913</v>
      </c>
      <c r="CD11" s="23">
        <v>0</v>
      </c>
      <c r="CE11" s="23">
        <v>0.84823570263490955</v>
      </c>
      <c r="CF11" s="23">
        <v>0</v>
      </c>
      <c r="CG11" s="23">
        <v>0</v>
      </c>
      <c r="CH11" s="23">
        <v>0.86134298083540239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>
        <f t="shared" si="3"/>
        <v>29</v>
      </c>
      <c r="CO11" s="17">
        <f t="shared" si="1"/>
        <v>23.262159734191133</v>
      </c>
      <c r="CP11" s="24">
        <f t="shared" si="2"/>
        <v>0.80214343911003905</v>
      </c>
      <c r="CQ11" s="17">
        <f t="shared" si="4"/>
        <v>0.19785656088996095</v>
      </c>
      <c r="CS11" s="14">
        <v>1009</v>
      </c>
      <c r="CT11" s="17">
        <v>0.19785656088996095</v>
      </c>
    </row>
    <row r="12" spans="1:98" ht="15" customHeight="1" x14ac:dyDescent="0.25">
      <c r="A12" s="14">
        <v>1010</v>
      </c>
      <c r="B12" s="15" t="s">
        <v>870</v>
      </c>
      <c r="C12" s="15" t="s">
        <v>871</v>
      </c>
      <c r="D12" s="15" t="str">
        <f t="shared" si="0"/>
        <v>МОУ СОШ № 16 с. Александровское</v>
      </c>
      <c r="E12" s="23">
        <v>1.036932895928824</v>
      </c>
      <c r="F12" s="23">
        <v>1.0880570917371502</v>
      </c>
      <c r="G12" s="23">
        <v>1.1473184616614696</v>
      </c>
      <c r="H12" s="23">
        <v>0.98356716468247274</v>
      </c>
      <c r="I12" s="23">
        <v>0.75143280202072982</v>
      </c>
      <c r="J12" s="23">
        <v>0</v>
      </c>
      <c r="K12" s="23">
        <v>0.71004433572848191</v>
      </c>
      <c r="L12" s="23">
        <v>0.93445373208942606</v>
      </c>
      <c r="M12" s="23">
        <v>1.1825467497773821</v>
      </c>
      <c r="N12" s="23">
        <v>0.9479386909123555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1.089749168229859</v>
      </c>
      <c r="U12" s="23">
        <v>1.0462242406562015</v>
      </c>
      <c r="V12" s="23">
        <v>0.98779526089350533</v>
      </c>
      <c r="W12" s="23">
        <v>1.015939889532087</v>
      </c>
      <c r="X12" s="23">
        <v>0.85681243667550233</v>
      </c>
      <c r="Y12" s="23">
        <v>0.93429600665045098</v>
      </c>
      <c r="Z12" s="23">
        <v>0.99193221863987413</v>
      </c>
      <c r="AA12" s="23">
        <v>1.0893325969024508</v>
      </c>
      <c r="AB12" s="23">
        <v>0</v>
      </c>
      <c r="AC12" s="23">
        <v>1.1523742645512722</v>
      </c>
      <c r="AD12" s="23">
        <v>1.1769185705916811</v>
      </c>
      <c r="AE12" s="23">
        <v>1.1247811527935951</v>
      </c>
      <c r="AF12" s="23">
        <v>0</v>
      </c>
      <c r="AG12" s="23">
        <v>0</v>
      </c>
      <c r="AH12" s="23">
        <v>0</v>
      </c>
      <c r="AI12" s="16">
        <v>1.0983201628566441</v>
      </c>
      <c r="AJ12" s="16">
        <v>1.0105349781629285</v>
      </c>
      <c r="AK12" s="16">
        <v>0.93671452419291867</v>
      </c>
      <c r="AL12" s="16">
        <v>1.0436882161188017</v>
      </c>
      <c r="AM12" s="16">
        <v>1.0713584620418111</v>
      </c>
      <c r="AN12" s="16">
        <v>0</v>
      </c>
      <c r="AO12" s="16">
        <v>0.7795104207042548</v>
      </c>
      <c r="AP12" s="16">
        <v>0.95090542149203372</v>
      </c>
      <c r="AQ12" s="16">
        <v>1.4933811981153242</v>
      </c>
      <c r="AR12" s="16">
        <v>1.0532324928213899</v>
      </c>
      <c r="AS12" s="16">
        <v>0</v>
      </c>
      <c r="AT12" s="16">
        <v>0.96399631502754324</v>
      </c>
      <c r="AU12" s="16">
        <v>0</v>
      </c>
      <c r="AV12" s="16">
        <v>0</v>
      </c>
      <c r="AW12" s="16">
        <v>0</v>
      </c>
      <c r="AX12" s="23">
        <v>1.0552954084910791</v>
      </c>
      <c r="AY12" s="23">
        <v>1.0270957758166344</v>
      </c>
      <c r="AZ12" s="23">
        <v>0.97722182932578971</v>
      </c>
      <c r="BA12" s="23">
        <v>0.96072507552870079</v>
      </c>
      <c r="BB12" s="23">
        <v>0.93776340292070959</v>
      </c>
      <c r="BC12" s="23">
        <v>0.99490927261938222</v>
      </c>
      <c r="BD12" s="23">
        <v>1.2290481607887753</v>
      </c>
      <c r="BE12" s="23">
        <v>0.9555555555555556</v>
      </c>
      <c r="BF12" s="23">
        <v>1.0419161761630873</v>
      </c>
      <c r="BG12" s="23">
        <v>0.91312533620225922</v>
      </c>
      <c r="BH12" s="23">
        <v>1.0541625581067755</v>
      </c>
      <c r="BI12" s="23">
        <v>0</v>
      </c>
      <c r="BJ12" s="23">
        <v>0</v>
      </c>
      <c r="BK12" s="23">
        <v>0</v>
      </c>
      <c r="BL12" s="23">
        <v>0.9807850222841703</v>
      </c>
      <c r="BM12" s="23">
        <v>0.91311869717765948</v>
      </c>
      <c r="BN12" s="23">
        <v>0.98478374153204795</v>
      </c>
      <c r="BO12" s="23">
        <v>0.84362551407144581</v>
      </c>
      <c r="BP12" s="23">
        <v>0.97719353686914912</v>
      </c>
      <c r="BQ12" s="23">
        <v>0.88279058630361917</v>
      </c>
      <c r="BR12" s="23">
        <v>0</v>
      </c>
      <c r="BS12" s="23">
        <v>1.0028713721449425</v>
      </c>
      <c r="BT12" s="23">
        <v>0.98730512087416422</v>
      </c>
      <c r="BU12" s="23">
        <v>1.2219535783365572</v>
      </c>
      <c r="BV12" s="23">
        <v>0.95037772181898983</v>
      </c>
      <c r="BW12" s="23">
        <v>0</v>
      </c>
      <c r="BX12" s="23">
        <v>0</v>
      </c>
      <c r="BY12" s="23">
        <v>0</v>
      </c>
      <c r="BZ12" s="23">
        <v>0.99189294978538212</v>
      </c>
      <c r="CA12" s="23">
        <v>0.92336744278016702</v>
      </c>
      <c r="CB12" s="23">
        <v>0</v>
      </c>
      <c r="CC12" s="23">
        <v>0.94220316925667913</v>
      </c>
      <c r="CD12" s="23">
        <v>0.88706156048675733</v>
      </c>
      <c r="CE12" s="23">
        <v>0.95404100169507788</v>
      </c>
      <c r="CF12" s="23">
        <v>0.83789649415692813</v>
      </c>
      <c r="CG12" s="23">
        <v>1.062793298806137</v>
      </c>
      <c r="CH12" s="23">
        <v>0.96953606257448333</v>
      </c>
      <c r="CI12" s="23">
        <v>1.1765820386510042</v>
      </c>
      <c r="CJ12" s="23">
        <v>0</v>
      </c>
      <c r="CK12" s="23">
        <v>0</v>
      </c>
      <c r="CL12" s="23">
        <v>0</v>
      </c>
      <c r="CM12" s="23">
        <v>0</v>
      </c>
      <c r="CN12">
        <f t="shared" si="3"/>
        <v>60</v>
      </c>
      <c r="CO12" s="17">
        <f t="shared" si="1"/>
        <v>60.287087383312546</v>
      </c>
      <c r="CP12" s="24">
        <f t="shared" si="2"/>
        <v>1.0047847897218758</v>
      </c>
      <c r="CQ12" s="17">
        <f t="shared" si="4"/>
        <v>-4.7847897218757929E-3</v>
      </c>
      <c r="CS12" s="14">
        <v>1010</v>
      </c>
      <c r="CT12" s="17">
        <v>-4.7847897218757929E-3</v>
      </c>
    </row>
    <row r="13" spans="1:98" ht="15" customHeight="1" x14ac:dyDescent="0.25">
      <c r="A13" s="14">
        <v>1011</v>
      </c>
      <c r="B13" s="15" t="s">
        <v>872</v>
      </c>
      <c r="C13" s="15" t="s">
        <v>873</v>
      </c>
      <c r="D13" s="15" t="str">
        <f t="shared" si="0"/>
        <v>МОУ ООШ № 11 с. Александровское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23">
        <v>0.89600553551129347</v>
      </c>
      <c r="AY13" s="23">
        <v>0.92175261932262054</v>
      </c>
      <c r="AZ13" s="23">
        <v>0</v>
      </c>
      <c r="BA13" s="23">
        <v>0</v>
      </c>
      <c r="BB13" s="23">
        <v>0.93462357009843045</v>
      </c>
      <c r="BC13" s="23">
        <v>1.0104547300040601</v>
      </c>
      <c r="BD13" s="23">
        <v>0</v>
      </c>
      <c r="BE13" s="23">
        <v>0.81904761904761914</v>
      </c>
      <c r="BF13" s="23">
        <v>0.92370017590779685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0.90835416712759121</v>
      </c>
      <c r="BM13" s="23">
        <v>0.87669559515665829</v>
      </c>
      <c r="BN13" s="23">
        <v>1.3428869202709746</v>
      </c>
      <c r="BO13" s="23">
        <v>0.82708383732494684</v>
      </c>
      <c r="BP13" s="23">
        <v>0.94600650909672945</v>
      </c>
      <c r="BQ13" s="23">
        <v>0.96822193336525963</v>
      </c>
      <c r="BR13" s="23">
        <v>0</v>
      </c>
      <c r="BS13" s="23">
        <v>0.9160556414219474</v>
      </c>
      <c r="BT13" s="23">
        <v>0.97187847836050545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0.85174257983131951</v>
      </c>
      <c r="CA13" s="23">
        <v>0.92785416504829232</v>
      </c>
      <c r="CB13" s="23">
        <v>0</v>
      </c>
      <c r="CC13" s="23">
        <v>0.94220316925667913</v>
      </c>
      <c r="CD13" s="23">
        <v>0.92800286327845383</v>
      </c>
      <c r="CE13" s="23">
        <v>0.99421114913487063</v>
      </c>
      <c r="CF13" s="23">
        <v>0</v>
      </c>
      <c r="CG13" s="23">
        <v>0.93863520315121451</v>
      </c>
      <c r="CH13" s="23">
        <v>0.9558806250734343</v>
      </c>
      <c r="CI13" s="23">
        <v>0</v>
      </c>
      <c r="CJ13" s="23">
        <v>0</v>
      </c>
      <c r="CK13" s="23">
        <v>0</v>
      </c>
      <c r="CL13" s="23">
        <v>0</v>
      </c>
      <c r="CM13" s="23">
        <v>0</v>
      </c>
      <c r="CN13">
        <f t="shared" si="3"/>
        <v>21</v>
      </c>
      <c r="CO13" s="17">
        <f t="shared" si="1"/>
        <v>19.801297086790697</v>
      </c>
      <c r="CP13" s="24">
        <f t="shared" si="2"/>
        <v>0.94291890889479513</v>
      </c>
      <c r="CQ13" s="17">
        <f t="shared" si="4"/>
        <v>5.7081091105204873E-2</v>
      </c>
      <c r="CS13" s="14">
        <v>1011</v>
      </c>
      <c r="CT13" s="17">
        <v>5.7081091105204873E-2</v>
      </c>
    </row>
    <row r="14" spans="1:98" ht="15" customHeight="1" x14ac:dyDescent="0.25">
      <c r="A14" s="18">
        <v>1012</v>
      </c>
      <c r="B14" s="15" t="s">
        <v>874</v>
      </c>
      <c r="C14" s="15" t="s">
        <v>875</v>
      </c>
      <c r="D14" s="15" t="str">
        <f t="shared" si="0"/>
        <v>МОУ ООШ №12 пос. Дубовая Роща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23">
        <v>0.87111649285820192</v>
      </c>
      <c r="AY14" s="23">
        <v>0.8465075075411822</v>
      </c>
      <c r="AZ14" s="23">
        <v>0</v>
      </c>
      <c r="BA14" s="23">
        <v>0</v>
      </c>
      <c r="BB14" s="23">
        <v>0</v>
      </c>
      <c r="BC14" s="23">
        <v>0.8383031834107757</v>
      </c>
      <c r="BD14" s="23">
        <v>0</v>
      </c>
      <c r="BE14" s="23">
        <v>0</v>
      </c>
      <c r="BF14" s="23">
        <v>0.90622476717440603</v>
      </c>
      <c r="BG14" s="23">
        <v>1.0435718128025819</v>
      </c>
      <c r="BH14" s="23">
        <v>0</v>
      </c>
      <c r="BI14" s="23">
        <v>0</v>
      </c>
      <c r="BJ14" s="23">
        <v>0</v>
      </c>
      <c r="BK14" s="23">
        <v>0</v>
      </c>
      <c r="BL14" s="23">
        <v>0.87273243508337195</v>
      </c>
      <c r="BM14" s="23">
        <v>0.93387139484078818</v>
      </c>
      <c r="BN14" s="23">
        <v>0</v>
      </c>
      <c r="BO14" s="23">
        <v>0</v>
      </c>
      <c r="BP14" s="23">
        <v>0</v>
      </c>
      <c r="BQ14" s="23">
        <v>0.85431347061640561</v>
      </c>
      <c r="BR14" s="23">
        <v>0.80990220048899753</v>
      </c>
      <c r="BS14" s="23">
        <v>0</v>
      </c>
      <c r="BT14" s="23">
        <v>1.1107182609834347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0.83470772823469308</v>
      </c>
      <c r="CA14" s="23">
        <v>0.82914627514953776</v>
      </c>
      <c r="CB14" s="23">
        <v>0</v>
      </c>
      <c r="CC14" s="23">
        <v>0</v>
      </c>
      <c r="CD14" s="23">
        <v>0</v>
      </c>
      <c r="CE14" s="23">
        <v>0.96659417277001314</v>
      </c>
      <c r="CF14" s="23">
        <v>0</v>
      </c>
      <c r="CG14" s="23">
        <v>0</v>
      </c>
      <c r="CH14" s="23">
        <v>0.9558806250734343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>
        <f t="shared" si="3"/>
        <v>14</v>
      </c>
      <c r="CO14" s="17">
        <f t="shared" si="1"/>
        <v>12.673590327027824</v>
      </c>
      <c r="CP14" s="24">
        <f t="shared" si="2"/>
        <v>0.90525645193055893</v>
      </c>
      <c r="CQ14" s="17">
        <f t="shared" si="4"/>
        <v>9.4743548069441075E-2</v>
      </c>
      <c r="CS14" s="18">
        <v>1012</v>
      </c>
      <c r="CT14" s="17">
        <v>9.4743548069441075E-2</v>
      </c>
    </row>
    <row r="15" spans="1:98" ht="15" customHeight="1" x14ac:dyDescent="0.25">
      <c r="A15" s="18">
        <v>1013</v>
      </c>
      <c r="B15" s="15" t="s">
        <v>876</v>
      </c>
      <c r="C15" s="15" t="s">
        <v>877</v>
      </c>
      <c r="D15" s="15" t="str">
        <f t="shared" si="0"/>
        <v>МОУ ООШ № 13 х. Всадник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23">
        <v>0.91259823061335432</v>
      </c>
      <c r="AY15" s="23">
        <v>0.8465075075411822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0.91005291005291011</v>
      </c>
      <c r="BF15" s="23">
        <v>0.8696096250663492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0.93010289717580086</v>
      </c>
      <c r="CA15" s="23">
        <v>0.88442269349284031</v>
      </c>
      <c r="CB15" s="23">
        <v>0</v>
      </c>
      <c r="CC15" s="23">
        <v>1.177753961570849</v>
      </c>
      <c r="CD15" s="23">
        <v>0</v>
      </c>
      <c r="CE15" s="23">
        <v>0.8591948202400117</v>
      </c>
      <c r="CF15" s="23">
        <v>0</v>
      </c>
      <c r="CG15" s="23">
        <v>0.87158983149755631</v>
      </c>
      <c r="CH15" s="23">
        <v>0.81932625006294368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>
        <f t="shared" si="3"/>
        <v>10</v>
      </c>
      <c r="CO15" s="17">
        <f t="shared" si="1"/>
        <v>9.0811587273137953</v>
      </c>
      <c r="CP15" s="24">
        <f t="shared" si="2"/>
        <v>0.9081158727313795</v>
      </c>
      <c r="CQ15" s="17">
        <f t="shared" si="4"/>
        <v>9.1884127268620497E-2</v>
      </c>
      <c r="CS15" s="18">
        <v>1013</v>
      </c>
      <c r="CT15" s="17">
        <v>9.1884127268620497E-2</v>
      </c>
    </row>
    <row r="16" spans="1:98" ht="15" customHeight="1" x14ac:dyDescent="0.25">
      <c r="A16" s="14">
        <v>2001</v>
      </c>
      <c r="B16" s="15" t="s">
        <v>878</v>
      </c>
      <c r="C16" s="15" t="s">
        <v>879</v>
      </c>
      <c r="D16" s="15" t="str">
        <f t="shared" si="0"/>
        <v>МБОУ СОШ № 1 им. П.М. Стратийчука с. Курсавка</v>
      </c>
      <c r="E16" s="23">
        <v>1.0507248553289157</v>
      </c>
      <c r="F16" s="23">
        <v>1.0521870777238376</v>
      </c>
      <c r="G16" s="23">
        <v>1.1295540897097625</v>
      </c>
      <c r="H16" s="23">
        <v>1.1880712286263533</v>
      </c>
      <c r="I16" s="23">
        <v>0.81600905844438643</v>
      </c>
      <c r="J16" s="23">
        <v>0.79863806605379639</v>
      </c>
      <c r="K16" s="23">
        <v>1.012540942215304</v>
      </c>
      <c r="L16" s="23">
        <v>1.108047903663351</v>
      </c>
      <c r="M16" s="23">
        <v>1.0434236027447488</v>
      </c>
      <c r="N16" s="23">
        <v>1.2006092901000851</v>
      </c>
      <c r="O16" s="23">
        <v>1.3184440974815015</v>
      </c>
      <c r="P16" s="23">
        <v>1.0425265015232343</v>
      </c>
      <c r="Q16" s="23">
        <v>0</v>
      </c>
      <c r="R16" s="23">
        <v>0</v>
      </c>
      <c r="S16" s="23">
        <v>0</v>
      </c>
      <c r="T16" s="23">
        <v>1.0353783853181766</v>
      </c>
      <c r="U16" s="23">
        <v>1.0131158786101191</v>
      </c>
      <c r="V16" s="23">
        <v>0.72487463175020916</v>
      </c>
      <c r="W16" s="23">
        <v>0</v>
      </c>
      <c r="X16" s="23">
        <v>1.0131100899591652</v>
      </c>
      <c r="Y16" s="23">
        <v>0</v>
      </c>
      <c r="Z16" s="23">
        <v>1.0425013121391618</v>
      </c>
      <c r="AA16" s="23">
        <v>1.0698802291006213</v>
      </c>
      <c r="AB16" s="23">
        <v>0</v>
      </c>
      <c r="AC16" s="23">
        <v>1.0964940469814368</v>
      </c>
      <c r="AD16" s="23">
        <v>1.3778558875219684</v>
      </c>
      <c r="AE16" s="23">
        <v>0.83170437354455984</v>
      </c>
      <c r="AF16" s="23">
        <v>0</v>
      </c>
      <c r="AG16" s="23">
        <v>0</v>
      </c>
      <c r="AH16" s="23">
        <v>0</v>
      </c>
      <c r="AI16" s="16">
        <v>1.0427066920435486</v>
      </c>
      <c r="AJ16" s="16">
        <v>0.91616118396214552</v>
      </c>
      <c r="AK16" s="16">
        <v>0.67556986896337767</v>
      </c>
      <c r="AL16" s="16">
        <v>0</v>
      </c>
      <c r="AM16" s="16">
        <v>1.0337669370578877</v>
      </c>
      <c r="AN16" s="16">
        <v>0</v>
      </c>
      <c r="AO16" s="16">
        <v>0.80851545961418059</v>
      </c>
      <c r="AP16" s="16">
        <v>0.92345660520154205</v>
      </c>
      <c r="AQ16" s="16">
        <v>0.99558746541021614</v>
      </c>
      <c r="AR16" s="16">
        <v>1.0030785645917999</v>
      </c>
      <c r="AS16" s="16">
        <v>0</v>
      </c>
      <c r="AT16" s="16">
        <v>0.99509297035101241</v>
      </c>
      <c r="AU16" s="16">
        <v>0</v>
      </c>
      <c r="AV16" s="16">
        <v>0</v>
      </c>
      <c r="AW16" s="16">
        <v>0</v>
      </c>
      <c r="AX16" s="23">
        <v>1.002775921385425</v>
      </c>
      <c r="AY16" s="23">
        <v>1.0182626539988133</v>
      </c>
      <c r="AZ16" s="23">
        <v>1.0523927392739274</v>
      </c>
      <c r="BA16" s="23">
        <v>1.0407854984894258</v>
      </c>
      <c r="BB16" s="23">
        <v>1.3919925512104283</v>
      </c>
      <c r="BC16" s="23">
        <v>0.97196121648009581</v>
      </c>
      <c r="BD16" s="23">
        <v>1.0973644292756921</v>
      </c>
      <c r="BE16" s="23">
        <v>0.81904761904761914</v>
      </c>
      <c r="BF16" s="23">
        <v>1.0255100348233099</v>
      </c>
      <c r="BG16" s="23">
        <v>0</v>
      </c>
      <c r="BH16" s="23">
        <v>0.99559797154528795</v>
      </c>
      <c r="BI16" s="23">
        <v>0</v>
      </c>
      <c r="BJ16" s="23">
        <v>0</v>
      </c>
      <c r="BK16" s="23">
        <v>0</v>
      </c>
      <c r="BL16" s="23">
        <v>1.088081996987061</v>
      </c>
      <c r="BM16" s="23">
        <v>0.93629703482738769</v>
      </c>
      <c r="BN16" s="23">
        <v>0</v>
      </c>
      <c r="BO16" s="23">
        <v>0.99250060478993618</v>
      </c>
      <c r="BP16" s="23">
        <v>0</v>
      </c>
      <c r="BQ16" s="23">
        <v>0.98676517148716614</v>
      </c>
      <c r="BR16" s="23">
        <v>0.94488590057049715</v>
      </c>
      <c r="BS16" s="23">
        <v>0.9429984544049459</v>
      </c>
      <c r="BT16" s="23">
        <v>0.98923345118837169</v>
      </c>
      <c r="BU16" s="23">
        <v>0</v>
      </c>
      <c r="BV16" s="23">
        <v>1.1879721522737372</v>
      </c>
      <c r="BW16" s="23">
        <v>0</v>
      </c>
      <c r="BX16" s="23">
        <v>0</v>
      </c>
      <c r="BY16" s="23">
        <v>0</v>
      </c>
      <c r="BZ16" s="23">
        <v>1.0773075113176829</v>
      </c>
      <c r="CA16" s="23">
        <v>1.0435806566537287</v>
      </c>
      <c r="CB16" s="23">
        <v>1.2258622985750434</v>
      </c>
      <c r="CC16" s="23">
        <v>0.87490294288120207</v>
      </c>
      <c r="CD16" s="23">
        <v>1.0917680744452398</v>
      </c>
      <c r="CE16" s="23">
        <v>0.99908473319925728</v>
      </c>
      <c r="CF16" s="23">
        <v>0.93764607679465772</v>
      </c>
      <c r="CG16" s="23">
        <v>0.93863520315121451</v>
      </c>
      <c r="CH16" s="23">
        <v>1.0343267553986097</v>
      </c>
      <c r="CI16" s="23">
        <v>0.78438802576733602</v>
      </c>
      <c r="CJ16" s="23">
        <v>0.83333333333333326</v>
      </c>
      <c r="CK16" s="23">
        <v>0</v>
      </c>
      <c r="CL16" s="23">
        <v>0</v>
      </c>
      <c r="CM16" s="23">
        <v>0</v>
      </c>
      <c r="CN16">
        <f t="shared" si="3"/>
        <v>59</v>
      </c>
      <c r="CO16" s="17">
        <f t="shared" si="1"/>
        <v>59.684888309312846</v>
      </c>
      <c r="CP16" s="24">
        <f t="shared" si="2"/>
        <v>1.0116082764290313</v>
      </c>
      <c r="CQ16" s="17">
        <f t="shared" si="4"/>
        <v>-1.1608276429031283E-2</v>
      </c>
      <c r="CS16" s="14">
        <v>2001</v>
      </c>
      <c r="CT16" s="17">
        <v>-1.1608276429031283E-2</v>
      </c>
    </row>
    <row r="17" spans="1:98" ht="15" customHeight="1" x14ac:dyDescent="0.25">
      <c r="A17" s="14">
        <v>2002</v>
      </c>
      <c r="B17" s="15" t="s">
        <v>880</v>
      </c>
      <c r="C17" s="15" t="s">
        <v>881</v>
      </c>
      <c r="D17" s="15" t="str">
        <f t="shared" si="0"/>
        <v>МБОУ СОШ № 2 ст. Воровсколесская</v>
      </c>
      <c r="E17" s="23">
        <v>1.0346638961565509</v>
      </c>
      <c r="F17" s="23">
        <v>0.99479505530253731</v>
      </c>
      <c r="G17" s="23">
        <v>0.85153444737613593</v>
      </c>
      <c r="H17" s="23">
        <v>0.87644598833091636</v>
      </c>
      <c r="I17" s="23">
        <v>0</v>
      </c>
      <c r="J17" s="23">
        <v>0</v>
      </c>
      <c r="K17" s="23">
        <v>0.49361370932996068</v>
      </c>
      <c r="L17" s="23">
        <v>0</v>
      </c>
      <c r="M17" s="23">
        <v>0</v>
      </c>
      <c r="N17" s="23">
        <v>0.9140231742428615</v>
      </c>
      <c r="O17" s="23">
        <v>0.85778290679519376</v>
      </c>
      <c r="P17" s="23">
        <v>0</v>
      </c>
      <c r="Q17" s="23">
        <v>0</v>
      </c>
      <c r="R17" s="23">
        <v>0</v>
      </c>
      <c r="S17" s="23">
        <v>0</v>
      </c>
      <c r="T17" s="23">
        <v>0.99407525838526756</v>
      </c>
      <c r="U17" s="23">
        <v>1.0556837726693677</v>
      </c>
      <c r="V17" s="23">
        <v>0.81508905323195424</v>
      </c>
      <c r="W17" s="23">
        <v>0.94143763096640076</v>
      </c>
      <c r="X17" s="23">
        <v>0</v>
      </c>
      <c r="Y17" s="23">
        <v>0</v>
      </c>
      <c r="Z17" s="23">
        <v>0</v>
      </c>
      <c r="AA17" s="23">
        <v>0.68083287306403173</v>
      </c>
      <c r="AB17" s="23">
        <v>0</v>
      </c>
      <c r="AC17" s="23">
        <v>1.0377754691540859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16">
        <v>0.9042419977154984</v>
      </c>
      <c r="AJ17" s="16">
        <v>0.99267574438096218</v>
      </c>
      <c r="AK17" s="16">
        <v>0.64775228612370928</v>
      </c>
      <c r="AL17" s="16">
        <v>0.8978856182878816</v>
      </c>
      <c r="AM17" s="16">
        <v>0.78942202466238698</v>
      </c>
      <c r="AN17" s="16">
        <v>0</v>
      </c>
      <c r="AO17" s="16">
        <v>0.68886967411073685</v>
      </c>
      <c r="AP17" s="16">
        <v>0.86267708341545324</v>
      </c>
      <c r="AQ17" s="16">
        <v>0</v>
      </c>
      <c r="AR17" s="16">
        <v>0.9724969010371719</v>
      </c>
      <c r="AS17" s="16">
        <v>0.94545277364971858</v>
      </c>
      <c r="AT17" s="16">
        <v>0</v>
      </c>
      <c r="AU17" s="16">
        <v>0</v>
      </c>
      <c r="AV17" s="16">
        <v>0</v>
      </c>
      <c r="AW17" s="16">
        <v>0</v>
      </c>
      <c r="AX17" s="23">
        <v>1.0453397914298423</v>
      </c>
      <c r="AY17" s="23">
        <v>0.97818645315869945</v>
      </c>
      <c r="AZ17" s="23">
        <v>0.96469334433443343</v>
      </c>
      <c r="BA17" s="23">
        <v>0</v>
      </c>
      <c r="BB17" s="23">
        <v>1.1135940409683427</v>
      </c>
      <c r="BC17" s="23">
        <v>1.0329092795597059</v>
      </c>
      <c r="BD17" s="23">
        <v>0.79010238907849828</v>
      </c>
      <c r="BE17" s="23">
        <v>0.9555555555555556</v>
      </c>
      <c r="BF17" s="23">
        <v>1.0396084991394701</v>
      </c>
      <c r="BG17" s="23">
        <v>0</v>
      </c>
      <c r="BH17" s="23">
        <v>0.7027750387378503</v>
      </c>
      <c r="BI17" s="23">
        <v>0</v>
      </c>
      <c r="BJ17" s="23">
        <v>0</v>
      </c>
      <c r="BK17" s="23">
        <v>0</v>
      </c>
      <c r="BL17" s="23">
        <v>0.9974084972381394</v>
      </c>
      <c r="BM17" s="23">
        <v>0.94413371786101663</v>
      </c>
      <c r="BN17" s="23">
        <v>0.98478374153204795</v>
      </c>
      <c r="BO17" s="23">
        <v>0.99250060478993618</v>
      </c>
      <c r="BP17" s="23">
        <v>0</v>
      </c>
      <c r="BQ17" s="23">
        <v>0.98720667715673538</v>
      </c>
      <c r="BR17" s="23">
        <v>0.94488590057049715</v>
      </c>
      <c r="BS17" s="23">
        <v>0.80828438948995363</v>
      </c>
      <c r="BT17" s="23">
        <v>0.9520442237000869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0.93904619426402969</v>
      </c>
      <c r="CA17" s="23">
        <v>0.9846112017400761</v>
      </c>
      <c r="CB17" s="23">
        <v>1.0507391130643227</v>
      </c>
      <c r="CC17" s="23">
        <v>0.94220316925667913</v>
      </c>
      <c r="CD17" s="23">
        <v>0</v>
      </c>
      <c r="CE17" s="23">
        <v>0.96659417277001314</v>
      </c>
      <c r="CF17" s="23">
        <v>0</v>
      </c>
      <c r="CG17" s="23">
        <v>1.0280290320227587</v>
      </c>
      <c r="CH17" s="23">
        <v>0.94677700007273502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>
        <f t="shared" si="3"/>
        <v>46</v>
      </c>
      <c r="CO17" s="17">
        <f t="shared" si="1"/>
        <v>42.34123936588022</v>
      </c>
      <c r="CP17" s="24">
        <f t="shared" si="2"/>
        <v>0.92046172534522219</v>
      </c>
      <c r="CQ17" s="17">
        <f t="shared" si="4"/>
        <v>7.9538274654777807E-2</v>
      </c>
      <c r="CS17" s="14">
        <v>2002</v>
      </c>
      <c r="CT17" s="17">
        <v>7.9538274654777807E-2</v>
      </c>
    </row>
    <row r="18" spans="1:98" ht="15" customHeight="1" x14ac:dyDescent="0.25">
      <c r="A18" s="14">
        <v>2003</v>
      </c>
      <c r="B18" s="15" t="s">
        <v>882</v>
      </c>
      <c r="C18" s="15" t="s">
        <v>883</v>
      </c>
      <c r="D18" s="15" t="str">
        <f t="shared" si="0"/>
        <v>МКОУ СОШ № 4  с. Казинка</v>
      </c>
      <c r="E18" s="23">
        <v>0.98077515156506379</v>
      </c>
      <c r="F18" s="23">
        <v>0.74609629147690293</v>
      </c>
      <c r="G18" s="23">
        <v>0.62911873350923475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0.73992352200612588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16">
        <v>0.95447766425524838</v>
      </c>
      <c r="AJ18" s="16">
        <v>0.89854269965518119</v>
      </c>
      <c r="AK18" s="16">
        <v>0.64377834571804227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1.0642418917010561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23">
        <v>1.148725045527299</v>
      </c>
      <c r="AY18" s="23">
        <v>0.99844475248447129</v>
      </c>
      <c r="AZ18" s="23">
        <v>0</v>
      </c>
      <c r="BA18" s="23">
        <v>1.2009063444108761</v>
      </c>
      <c r="BB18" s="23">
        <v>0</v>
      </c>
      <c r="BC18" s="23">
        <v>1.0778183786709974</v>
      </c>
      <c r="BD18" s="23">
        <v>0</v>
      </c>
      <c r="BE18" s="23">
        <v>1.2626984126984127</v>
      </c>
      <c r="BF18" s="23">
        <v>0.96114748033649133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1.1013052157004457</v>
      </c>
      <c r="BM18" s="23">
        <v>0.93387139484078818</v>
      </c>
      <c r="BN18" s="23">
        <v>0</v>
      </c>
      <c r="BO18" s="23">
        <v>0</v>
      </c>
      <c r="BP18" s="23">
        <v>0</v>
      </c>
      <c r="BQ18" s="23">
        <v>1.0614197665234129</v>
      </c>
      <c r="BR18" s="23">
        <v>0</v>
      </c>
      <c r="BS18" s="23">
        <v>1.0392227864870833</v>
      </c>
      <c r="BT18" s="23">
        <v>0.97187847836050545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1.1129436376462576</v>
      </c>
      <c r="CA18" s="23">
        <v>0.98269188165871135</v>
      </c>
      <c r="CB18" s="23">
        <v>0</v>
      </c>
      <c r="CC18" s="23">
        <v>0</v>
      </c>
      <c r="CD18" s="23">
        <v>0</v>
      </c>
      <c r="CE18" s="23">
        <v>0.98193693741715615</v>
      </c>
      <c r="CF18" s="23">
        <v>0</v>
      </c>
      <c r="CG18" s="23">
        <v>1.2068166897658472</v>
      </c>
      <c r="CH18" s="23">
        <v>0.91036250006993746</v>
      </c>
      <c r="CI18" s="23">
        <v>1.0458507010231148</v>
      </c>
      <c r="CJ18" s="23">
        <v>0</v>
      </c>
      <c r="CK18" s="23">
        <v>0</v>
      </c>
      <c r="CL18" s="23">
        <v>0</v>
      </c>
      <c r="CM18" s="23">
        <v>0</v>
      </c>
      <c r="CN18">
        <f t="shared" si="3"/>
        <v>25</v>
      </c>
      <c r="CO18" s="17">
        <f t="shared" si="1"/>
        <v>24.654994703508663</v>
      </c>
      <c r="CP18" s="24">
        <f t="shared" si="2"/>
        <v>0.98619978814034648</v>
      </c>
      <c r="CQ18" s="17">
        <f t="shared" si="4"/>
        <v>1.3800211859653522E-2</v>
      </c>
      <c r="CS18" s="14">
        <v>2003</v>
      </c>
      <c r="CT18" s="17">
        <v>1.3800211859653522E-2</v>
      </c>
    </row>
    <row r="19" spans="1:98" ht="15" customHeight="1" x14ac:dyDescent="0.25">
      <c r="A19" s="14">
        <v>2004</v>
      </c>
      <c r="B19" s="15" t="s">
        <v>884</v>
      </c>
      <c r="C19" s="15" t="s">
        <v>885</v>
      </c>
      <c r="D19" s="15" t="str">
        <f t="shared" si="0"/>
        <v>МКОУ СОШ № 5 с. Водораздел</v>
      </c>
      <c r="E19" s="23">
        <v>1.1244784704756958</v>
      </c>
      <c r="F19" s="23">
        <v>0.99479505530253731</v>
      </c>
      <c r="G19" s="23">
        <v>0</v>
      </c>
      <c r="H19" s="23">
        <v>0</v>
      </c>
      <c r="I19" s="23">
        <v>1.0038672589495687</v>
      </c>
      <c r="J19" s="23">
        <v>0</v>
      </c>
      <c r="K19" s="23">
        <v>1.2435268446581702</v>
      </c>
      <c r="L19" s="23">
        <v>0</v>
      </c>
      <c r="M19" s="23">
        <v>0</v>
      </c>
      <c r="N19" s="23">
        <v>0.95133024257930476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0.77769524055492767</v>
      </c>
      <c r="U19" s="23">
        <v>0.80182433173421186</v>
      </c>
      <c r="V19" s="23">
        <v>0.50864084329590953</v>
      </c>
      <c r="W19" s="23">
        <v>0</v>
      </c>
      <c r="X19" s="23">
        <v>0</v>
      </c>
      <c r="Y19" s="23">
        <v>0</v>
      </c>
      <c r="Z19" s="23">
        <v>0.7001874484516758</v>
      </c>
      <c r="AA19" s="23">
        <v>0</v>
      </c>
      <c r="AB19" s="23">
        <v>0</v>
      </c>
      <c r="AC19" s="23">
        <v>0.72644282840786012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16">
        <v>1.248715139702355</v>
      </c>
      <c r="AJ19" s="16">
        <v>0.95844554629885992</v>
      </c>
      <c r="AK19" s="16">
        <v>0.71530927302004699</v>
      </c>
      <c r="AL19" s="16">
        <v>0</v>
      </c>
      <c r="AM19" s="16">
        <v>0</v>
      </c>
      <c r="AN19" s="16">
        <v>0</v>
      </c>
      <c r="AO19" s="16">
        <v>0</v>
      </c>
      <c r="AP19" s="16">
        <v>0.95090542149203372</v>
      </c>
      <c r="AQ19" s="16">
        <v>0</v>
      </c>
      <c r="AR19" s="16">
        <v>1.0458928935682792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23">
        <v>0.95727087127274935</v>
      </c>
      <c r="AY19" s="23">
        <v>0.99844475248447129</v>
      </c>
      <c r="AZ19" s="23">
        <v>0</v>
      </c>
      <c r="BA19" s="23">
        <v>0</v>
      </c>
      <c r="BB19" s="23">
        <v>0</v>
      </c>
      <c r="BC19" s="23">
        <v>1.0778183786709974</v>
      </c>
      <c r="BD19" s="23">
        <v>0</v>
      </c>
      <c r="BE19" s="23">
        <v>0</v>
      </c>
      <c r="BF19" s="23">
        <v>1.0350819019008368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0.89766764751432548</v>
      </c>
      <c r="BM19" s="23">
        <v>0.80046119557781847</v>
      </c>
      <c r="BN19" s="23">
        <v>0</v>
      </c>
      <c r="BO19" s="23">
        <v>0</v>
      </c>
      <c r="BP19" s="23">
        <v>0</v>
      </c>
      <c r="BQ19" s="23">
        <v>0.91126770199083273</v>
      </c>
      <c r="BR19" s="23">
        <v>0</v>
      </c>
      <c r="BS19" s="23">
        <v>0</v>
      </c>
      <c r="BT19" s="23">
        <v>0.83303869573757616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1.0599463215678644</v>
      </c>
      <c r="CA19" s="23">
        <v>1.0748192455642156</v>
      </c>
      <c r="CB19" s="23">
        <v>0</v>
      </c>
      <c r="CC19" s="23">
        <v>1.177753961570849</v>
      </c>
      <c r="CD19" s="23">
        <v>0</v>
      </c>
      <c r="CE19" s="23">
        <v>1.1046790545943006</v>
      </c>
      <c r="CF19" s="23">
        <v>0</v>
      </c>
      <c r="CG19" s="23">
        <v>0</v>
      </c>
      <c r="CH19" s="23">
        <v>1.0534194643666419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>
        <f t="shared" si="3"/>
        <v>28</v>
      </c>
      <c r="CO19" s="17">
        <f t="shared" si="1"/>
        <v>26.733726031304911</v>
      </c>
      <c r="CP19" s="24">
        <f t="shared" si="2"/>
        <v>0.95477592968946112</v>
      </c>
      <c r="CQ19" s="17">
        <f t="shared" si="4"/>
        <v>4.5224070310538877E-2</v>
      </c>
      <c r="CS19" s="14">
        <v>2004</v>
      </c>
      <c r="CT19" s="17">
        <v>4.5224070310538877E-2</v>
      </c>
    </row>
    <row r="20" spans="1:98" ht="15" customHeight="1" x14ac:dyDescent="0.25">
      <c r="A20" s="14">
        <v>2005</v>
      </c>
      <c r="B20" s="15" t="s">
        <v>886</v>
      </c>
      <c r="C20" s="15" t="s">
        <v>887</v>
      </c>
      <c r="D20" s="15" t="str">
        <f t="shared" si="0"/>
        <v>МКОУ СОШ № 7  с. Янкуль</v>
      </c>
      <c r="E20" s="23">
        <v>1.1101081385846325</v>
      </c>
      <c r="F20" s="23">
        <v>0.82899587941878117</v>
      </c>
      <c r="G20" s="23">
        <v>1.0675954265611256</v>
      </c>
      <c r="H20" s="23">
        <v>0</v>
      </c>
      <c r="I20" s="23">
        <v>0</v>
      </c>
      <c r="J20" s="23">
        <v>0</v>
      </c>
      <c r="K20" s="23">
        <v>0</v>
      </c>
      <c r="L20" s="23">
        <v>1.1265153687244069</v>
      </c>
      <c r="M20" s="23">
        <v>0</v>
      </c>
      <c r="N20" s="23">
        <v>0.92801332486902777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1.0815818832431257</v>
      </c>
      <c r="U20" s="23">
        <v>1.0131158786101191</v>
      </c>
      <c r="V20" s="23">
        <v>0.86247795167567265</v>
      </c>
      <c r="W20" s="23">
        <v>0</v>
      </c>
      <c r="X20" s="23">
        <v>0</v>
      </c>
      <c r="Y20" s="23">
        <v>0</v>
      </c>
      <c r="Z20" s="23">
        <v>0</v>
      </c>
      <c r="AA20" s="23">
        <v>0.99207075789330335</v>
      </c>
      <c r="AB20" s="23">
        <v>0</v>
      </c>
      <c r="AC20" s="23">
        <v>1.201424677751461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16">
        <v>1.112361187665891</v>
      </c>
      <c r="AJ20" s="16">
        <v>1.0063678236138029</v>
      </c>
      <c r="AK20" s="16">
        <v>0.60205197145853961</v>
      </c>
      <c r="AL20" s="16">
        <v>1.1239719250510172</v>
      </c>
      <c r="AM20" s="16">
        <v>0.88340083712219497</v>
      </c>
      <c r="AN20" s="16">
        <v>0</v>
      </c>
      <c r="AO20" s="16">
        <v>0.96079191389129082</v>
      </c>
      <c r="AP20" s="16">
        <v>0</v>
      </c>
      <c r="AQ20" s="16">
        <v>1.1487547677810186</v>
      </c>
      <c r="AR20" s="16">
        <v>1.2385573739624358</v>
      </c>
      <c r="AS20" s="16">
        <v>1.1986990523058931</v>
      </c>
      <c r="AT20" s="16">
        <v>0</v>
      </c>
      <c r="AU20" s="16">
        <v>0</v>
      </c>
      <c r="AV20" s="16">
        <v>0</v>
      </c>
      <c r="AW20" s="16">
        <v>0</v>
      </c>
      <c r="AX20" s="23">
        <v>1.0080062274502051</v>
      </c>
      <c r="AY20" s="23">
        <v>0.87472442445922161</v>
      </c>
      <c r="AZ20" s="23">
        <v>0</v>
      </c>
      <c r="BA20" s="23">
        <v>1.0808157099697884</v>
      </c>
      <c r="BB20" s="23">
        <v>0.89087523277467418</v>
      </c>
      <c r="BC20" s="23">
        <v>0.92384432457514054</v>
      </c>
      <c r="BD20" s="23">
        <v>0</v>
      </c>
      <c r="BE20" s="23">
        <v>1.0920634920634922</v>
      </c>
      <c r="BF20" s="23">
        <v>1.0562060223477927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1.0152193632602489</v>
      </c>
      <c r="BM20" s="23">
        <v>0.99104719452491807</v>
      </c>
      <c r="BN20" s="23">
        <v>1.0743095362167796</v>
      </c>
      <c r="BO20" s="23">
        <v>0.99250060478993618</v>
      </c>
      <c r="BP20" s="23">
        <v>0</v>
      </c>
      <c r="BQ20" s="23">
        <v>0.97635825213303495</v>
      </c>
      <c r="BR20" s="23">
        <v>0.89989133387666398</v>
      </c>
      <c r="BS20" s="23">
        <v>0.80828438948995363</v>
      </c>
      <c r="BT20" s="23">
        <v>0.98450027678077179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0.99937796033541493</v>
      </c>
      <c r="CA20" s="23">
        <v>0.93443469104154253</v>
      </c>
      <c r="CB20" s="23">
        <v>0.78805433479824205</v>
      </c>
      <c r="CC20" s="23">
        <v>1.020720100028069</v>
      </c>
      <c r="CD20" s="23">
        <v>0</v>
      </c>
      <c r="CE20" s="23">
        <v>1.0356366136821569</v>
      </c>
      <c r="CF20" s="23">
        <v>0.97754590984974954</v>
      </c>
      <c r="CG20" s="23">
        <v>1.0056805748048727</v>
      </c>
      <c r="CH20" s="23">
        <v>0.96953606257448333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>
        <f t="shared" si="3"/>
        <v>42</v>
      </c>
      <c r="CO20" s="17">
        <f t="shared" si="1"/>
        <v>41.886488772010907</v>
      </c>
      <c r="CP20" s="24">
        <f t="shared" si="2"/>
        <v>0.99729735171454537</v>
      </c>
      <c r="CQ20" s="17">
        <f t="shared" si="4"/>
        <v>2.7026482854546341E-3</v>
      </c>
      <c r="CS20" s="14">
        <v>2005</v>
      </c>
      <c r="CT20" s="17">
        <v>2.7026482854546341E-3</v>
      </c>
    </row>
    <row r="21" spans="1:98" ht="15" customHeight="1" x14ac:dyDescent="0.25">
      <c r="A21" s="14">
        <v>2006</v>
      </c>
      <c r="B21" s="15" t="s">
        <v>888</v>
      </c>
      <c r="C21" s="15" t="s">
        <v>889</v>
      </c>
      <c r="D21" s="15" t="str">
        <f t="shared" si="0"/>
        <v>МБОУ СОШ № 8 им. И.В.Орехова пос. Новый Янкуль</v>
      </c>
      <c r="E21" s="23">
        <v>0.83347924968166587</v>
      </c>
      <c r="F21" s="23">
        <v>0.94505530253741044</v>
      </c>
      <c r="G21" s="23">
        <v>0</v>
      </c>
      <c r="H21" s="23">
        <v>0</v>
      </c>
      <c r="I21" s="23">
        <v>0.68685654559707343</v>
      </c>
      <c r="J21" s="23">
        <v>0</v>
      </c>
      <c r="K21" s="23">
        <v>0.659733707662159</v>
      </c>
      <c r="L21" s="23">
        <v>0</v>
      </c>
      <c r="M21" s="23">
        <v>0</v>
      </c>
      <c r="N21" s="23">
        <v>0.83940903756997487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0.95207207845349573</v>
      </c>
      <c r="U21" s="23">
        <v>0.87406075801657324</v>
      </c>
      <c r="V21" s="23">
        <v>0</v>
      </c>
      <c r="W21" s="23">
        <v>0</v>
      </c>
      <c r="X21" s="23">
        <v>1.0168762984720248</v>
      </c>
      <c r="Y21" s="23">
        <v>0</v>
      </c>
      <c r="Z21" s="23">
        <v>0.99193221863987413</v>
      </c>
      <c r="AA21" s="23">
        <v>0</v>
      </c>
      <c r="AB21" s="23">
        <v>0</v>
      </c>
      <c r="AC21" s="23">
        <v>0.63330913245813447</v>
      </c>
      <c r="AD21" s="23">
        <v>0.3100175746924429</v>
      </c>
      <c r="AE21" s="23">
        <v>0</v>
      </c>
      <c r="AF21" s="23">
        <v>0</v>
      </c>
      <c r="AG21" s="23">
        <v>0</v>
      </c>
      <c r="AH21" s="23">
        <v>0</v>
      </c>
      <c r="AI21" s="16">
        <v>0.84503567643650745</v>
      </c>
      <c r="AJ21" s="16">
        <v>0.77873700636782373</v>
      </c>
      <c r="AK21" s="16">
        <v>0.32188917285902113</v>
      </c>
      <c r="AL21" s="16">
        <v>0.7363953991713561</v>
      </c>
      <c r="AM21" s="16">
        <v>0.24434491239550074</v>
      </c>
      <c r="AN21" s="16">
        <v>0</v>
      </c>
      <c r="AO21" s="16">
        <v>0.48643867338521324</v>
      </c>
      <c r="AP21" s="16">
        <v>0</v>
      </c>
      <c r="AQ21" s="16">
        <v>0</v>
      </c>
      <c r="AR21" s="16">
        <v>0.72172725988922193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23">
        <v>0.83556071763949979</v>
      </c>
      <c r="AY21" s="23">
        <v>0.87673991852479582</v>
      </c>
      <c r="AZ21" s="23">
        <v>0</v>
      </c>
      <c r="BA21" s="23">
        <v>1.2009063444108761</v>
      </c>
      <c r="BB21" s="23">
        <v>0.92799503414028561</v>
      </c>
      <c r="BC21" s="23">
        <v>0.89818198222583123</v>
      </c>
      <c r="BD21" s="23">
        <v>0</v>
      </c>
      <c r="BE21" s="23">
        <v>0</v>
      </c>
      <c r="BF21" s="23">
        <v>0.92554942550921382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0.8673117367288169</v>
      </c>
      <c r="BM21" s="23">
        <v>0.98607538585673282</v>
      </c>
      <c r="BN21" s="23">
        <v>1.0743095362167796</v>
      </c>
      <c r="BO21" s="23">
        <v>0.86843802919119417</v>
      </c>
      <c r="BP21" s="23">
        <v>0.81086272208291088</v>
      </c>
      <c r="BQ21" s="23">
        <v>0.90177533009509481</v>
      </c>
      <c r="BR21" s="23">
        <v>0</v>
      </c>
      <c r="BS21" s="23">
        <v>0.80828438948995363</v>
      </c>
      <c r="BT21" s="23">
        <v>0.86226812365819283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0.9241406991169816</v>
      </c>
      <c r="CA21" s="23">
        <v>0.89824179807866589</v>
      </c>
      <c r="CB21" s="23">
        <v>1.0507391130643227</v>
      </c>
      <c r="CC21" s="23">
        <v>1.0835336446451809</v>
      </c>
      <c r="CD21" s="23">
        <v>1.0917680744452398</v>
      </c>
      <c r="CE21" s="23">
        <v>0.92714134939164528</v>
      </c>
      <c r="CF21" s="23">
        <v>0.83789649415692813</v>
      </c>
      <c r="CG21" s="23">
        <v>0.80454445984389811</v>
      </c>
      <c r="CH21" s="23">
        <v>0.9138638943009757</v>
      </c>
      <c r="CI21" s="23">
        <v>0</v>
      </c>
      <c r="CJ21" s="23">
        <v>0.7142857142857143</v>
      </c>
      <c r="CK21" s="23">
        <v>0</v>
      </c>
      <c r="CL21" s="23">
        <v>0</v>
      </c>
      <c r="CM21" s="23">
        <v>0</v>
      </c>
      <c r="CN21">
        <f t="shared" si="3"/>
        <v>42</v>
      </c>
      <c r="CO21" s="17">
        <f t="shared" si="1"/>
        <v>34.967783921385212</v>
      </c>
      <c r="CP21" s="24">
        <f t="shared" si="2"/>
        <v>0.83256628384250508</v>
      </c>
      <c r="CQ21" s="17">
        <f t="shared" si="4"/>
        <v>0.16743371615749492</v>
      </c>
      <c r="CS21" s="14">
        <v>2006</v>
      </c>
      <c r="CT21" s="17">
        <v>0.16743371615749492</v>
      </c>
    </row>
    <row r="22" spans="1:98" ht="15" customHeight="1" x14ac:dyDescent="0.25">
      <c r="A22" s="14">
        <v>2007</v>
      </c>
      <c r="B22" s="15" t="s">
        <v>890</v>
      </c>
      <c r="C22" s="15" t="s">
        <v>891</v>
      </c>
      <c r="D22" s="15" t="str">
        <f t="shared" si="0"/>
        <v>МКОУ СОШ № 9  с. Султан</v>
      </c>
      <c r="E22" s="23">
        <v>0.78831534945261006</v>
      </c>
      <c r="F22" s="23">
        <v>0.84557579700715668</v>
      </c>
      <c r="G22" s="23">
        <v>0.84835708003518029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0.88604287299052897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0.95440558844970536</v>
      </c>
      <c r="U22" s="23">
        <v>0.99325086138246976</v>
      </c>
      <c r="V22" s="23">
        <v>1.1131125701113382</v>
      </c>
      <c r="W22" s="23">
        <v>0</v>
      </c>
      <c r="X22" s="23">
        <v>1.1863556815506955</v>
      </c>
      <c r="Y22" s="23">
        <v>0</v>
      </c>
      <c r="Z22" s="23">
        <v>0.89079403164129867</v>
      </c>
      <c r="AA22" s="23">
        <v>0</v>
      </c>
      <c r="AB22" s="23">
        <v>0</v>
      </c>
      <c r="AC22" s="23">
        <v>0.63330913245813447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16">
        <v>0.96344831899448935</v>
      </c>
      <c r="AJ22" s="16">
        <v>1.0183483929425388</v>
      </c>
      <c r="AK22" s="16">
        <v>0.63583046490670847</v>
      </c>
      <c r="AL22" s="16">
        <v>0</v>
      </c>
      <c r="AM22" s="16">
        <v>0</v>
      </c>
      <c r="AN22" s="16">
        <v>0</v>
      </c>
      <c r="AO22" s="16">
        <v>0.96079191389129082</v>
      </c>
      <c r="AP22" s="16">
        <v>0</v>
      </c>
      <c r="AQ22" s="16">
        <v>0</v>
      </c>
      <c r="AR22" s="16">
        <v>0.86240291224051091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0.93507046616075573</v>
      </c>
      <c r="BM22" s="23">
        <v>0.90051884502504576</v>
      </c>
      <c r="BN22" s="23">
        <v>0.98478374153204795</v>
      </c>
      <c r="BO22" s="23">
        <v>0.86843802919119417</v>
      </c>
      <c r="BP22" s="23">
        <v>0</v>
      </c>
      <c r="BQ22" s="23">
        <v>0.949237189573784</v>
      </c>
      <c r="BR22" s="23">
        <v>0</v>
      </c>
      <c r="BS22" s="23">
        <v>0</v>
      </c>
      <c r="BT22" s="23">
        <v>1.1107182609834347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1.0334476635286676</v>
      </c>
      <c r="CA22" s="23">
        <v>0.95198276035687679</v>
      </c>
      <c r="CB22" s="23">
        <v>1.0069583166866427</v>
      </c>
      <c r="CC22" s="23">
        <v>0.94220316925667913</v>
      </c>
      <c r="CD22" s="23">
        <v>0</v>
      </c>
      <c r="CE22" s="23">
        <v>0.95404100169507788</v>
      </c>
      <c r="CF22" s="23">
        <v>1.2568447412353922</v>
      </c>
      <c r="CG22" s="23">
        <v>0</v>
      </c>
      <c r="CH22" s="23">
        <v>0.88235134622163169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>
        <f t="shared" si="3"/>
        <v>28</v>
      </c>
      <c r="CO22" s="17">
        <f t="shared" si="1"/>
        <v>26.356936499501884</v>
      </c>
      <c r="CP22" s="24">
        <f t="shared" si="2"/>
        <v>0.9413191606964959</v>
      </c>
      <c r="CQ22" s="17">
        <f t="shared" si="4"/>
        <v>5.8680839303504095E-2</v>
      </c>
      <c r="CS22" s="14">
        <v>2007</v>
      </c>
      <c r="CT22" s="17">
        <v>5.8680839303504095E-2</v>
      </c>
    </row>
    <row r="23" spans="1:98" ht="15" customHeight="1" x14ac:dyDescent="0.25">
      <c r="A23" s="14">
        <v>2008</v>
      </c>
      <c r="B23" s="15" t="s">
        <v>892</v>
      </c>
      <c r="C23" s="15" t="s">
        <v>893</v>
      </c>
      <c r="D23" s="15" t="str">
        <f t="shared" si="0"/>
        <v>МКОУ СОШ № 10  с. Крымгиреевское</v>
      </c>
      <c r="E23" s="23">
        <v>0.87978365244175838</v>
      </c>
      <c r="F23" s="23">
        <v>0.89531554977228356</v>
      </c>
      <c r="G23" s="23">
        <v>0.69584344766930517</v>
      </c>
      <c r="H23" s="23">
        <v>0</v>
      </c>
      <c r="I23" s="23">
        <v>0.5753157390471213</v>
      </c>
      <c r="J23" s="23">
        <v>0</v>
      </c>
      <c r="K23" s="23">
        <v>0.62018132710687368</v>
      </c>
      <c r="L23" s="23">
        <v>0</v>
      </c>
      <c r="M23" s="23">
        <v>0</v>
      </c>
      <c r="N23" s="23">
        <v>0.79464055556624291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1.0314114183246204</v>
      </c>
      <c r="U23" s="23">
        <v>0.87406075801657324</v>
      </c>
      <c r="V23" s="23">
        <v>0</v>
      </c>
      <c r="W23" s="23">
        <v>0</v>
      </c>
      <c r="X23" s="23">
        <v>1.1298625538578053</v>
      </c>
      <c r="Y23" s="23">
        <v>0</v>
      </c>
      <c r="Z23" s="23">
        <v>0.97248256729399418</v>
      </c>
      <c r="AA23" s="23">
        <v>0</v>
      </c>
      <c r="AB23" s="23">
        <v>0</v>
      </c>
      <c r="AC23" s="23">
        <v>1.0896642426117902</v>
      </c>
      <c r="AD23" s="23">
        <v>1.08506151142355</v>
      </c>
      <c r="AE23" s="23">
        <v>0</v>
      </c>
      <c r="AF23" s="23">
        <v>0</v>
      </c>
      <c r="AG23" s="23">
        <v>0</v>
      </c>
      <c r="AH23" s="23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23">
        <v>0.99556170612365935</v>
      </c>
      <c r="AY23" s="23">
        <v>0.95937517521333981</v>
      </c>
      <c r="AZ23" s="23">
        <v>0.92084364686468645</v>
      </c>
      <c r="BA23" s="23">
        <v>0.88682314664187767</v>
      </c>
      <c r="BB23" s="23">
        <v>0</v>
      </c>
      <c r="BC23" s="23">
        <v>0.92063653178147686</v>
      </c>
      <c r="BD23" s="23">
        <v>0.87789154342055375</v>
      </c>
      <c r="BE23" s="23">
        <v>0</v>
      </c>
      <c r="BF23" s="23">
        <v>0.93368612375544868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1.0624568774928007</v>
      </c>
      <c r="BM23" s="23">
        <v>0.93967183828700429</v>
      </c>
      <c r="BN23" s="23">
        <v>1.0743095362167796</v>
      </c>
      <c r="BO23" s="23">
        <v>0.86843802919119417</v>
      </c>
      <c r="BP23" s="23">
        <v>0</v>
      </c>
      <c r="BQ23" s="23">
        <v>0.98375490555828526</v>
      </c>
      <c r="BR23" s="23">
        <v>1.0798696006519968</v>
      </c>
      <c r="BS23" s="23">
        <v>0.86217001545595062</v>
      </c>
      <c r="BT23" s="23">
        <v>1.2495580436063642</v>
      </c>
      <c r="BU23" s="23">
        <v>0.98613797549967774</v>
      </c>
      <c r="BV23" s="23">
        <v>0</v>
      </c>
      <c r="BW23" s="23">
        <v>0</v>
      </c>
      <c r="BX23" s="23">
        <v>0</v>
      </c>
      <c r="BY23" s="23">
        <v>0</v>
      </c>
      <c r="BZ23" s="23">
        <v>1.1129436376462576</v>
      </c>
      <c r="CA23" s="23">
        <v>1.0002399509740456</v>
      </c>
      <c r="CB23" s="23">
        <v>0</v>
      </c>
      <c r="CC23" s="23">
        <v>0.94220316925667913</v>
      </c>
      <c r="CD23" s="23">
        <v>0</v>
      </c>
      <c r="CE23" s="23">
        <v>1.1046790545943006</v>
      </c>
      <c r="CF23" s="23">
        <v>0.97754590984974954</v>
      </c>
      <c r="CG23" s="23">
        <v>0</v>
      </c>
      <c r="CH23" s="23">
        <v>0.92856975007133624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>
        <f t="shared" si="3"/>
        <v>34</v>
      </c>
      <c r="CO23" s="17">
        <f t="shared" si="1"/>
        <v>32.310989491285383</v>
      </c>
      <c r="CP23" s="24">
        <f t="shared" si="2"/>
        <v>0.95032322033192307</v>
      </c>
      <c r="CQ23" s="17">
        <f t="shared" si="4"/>
        <v>4.9676779668076931E-2</v>
      </c>
      <c r="CS23" s="14">
        <v>2008</v>
      </c>
      <c r="CT23" s="17">
        <v>4.9676779668076931E-2</v>
      </c>
    </row>
    <row r="24" spans="1:98" ht="15" customHeight="1" x14ac:dyDescent="0.25">
      <c r="A24" s="14">
        <v>2009</v>
      </c>
      <c r="B24" s="15" t="s">
        <v>894</v>
      </c>
      <c r="C24" s="15" t="s">
        <v>895</v>
      </c>
      <c r="D24" s="15" t="str">
        <f t="shared" si="0"/>
        <v>МБОУ СОШ № 11 им. Ю.В. Андропова  с. Солуно-Дмитриевское</v>
      </c>
      <c r="E24" s="23">
        <v>1.0255191394986014</v>
      </c>
      <c r="F24" s="23">
        <v>1.1013802397992378</v>
      </c>
      <c r="G24" s="23">
        <v>1.0818935795954265</v>
      </c>
      <c r="H24" s="23">
        <v>1.5970793565141141</v>
      </c>
      <c r="I24" s="23">
        <v>1.2856545597073425</v>
      </c>
      <c r="J24" s="23">
        <v>0</v>
      </c>
      <c r="K24" s="23">
        <v>1.0631679893260693</v>
      </c>
      <c r="L24" s="23">
        <v>1.1172816361938789</v>
      </c>
      <c r="M24" s="23">
        <v>0</v>
      </c>
      <c r="N24" s="23">
        <v>1.0850139041182267</v>
      </c>
      <c r="O24" s="23">
        <v>1.0166315932387482</v>
      </c>
      <c r="P24" s="23">
        <v>0.62837213790441526</v>
      </c>
      <c r="Q24" s="23">
        <v>0</v>
      </c>
      <c r="R24" s="23">
        <v>0</v>
      </c>
      <c r="S24" s="23">
        <v>0</v>
      </c>
      <c r="T24" s="23">
        <v>1.0320781354663944</v>
      </c>
      <c r="U24" s="23">
        <v>0.98757514217456999</v>
      </c>
      <c r="V24" s="23">
        <v>1.1278557829604949</v>
      </c>
      <c r="W24" s="23">
        <v>0.93466469836952015</v>
      </c>
      <c r="X24" s="23">
        <v>0.77207274513616686</v>
      </c>
      <c r="Y24" s="23">
        <v>0</v>
      </c>
      <c r="Z24" s="23">
        <v>1.011381869985754</v>
      </c>
      <c r="AA24" s="23">
        <v>0.73918997646952012</v>
      </c>
      <c r="AB24" s="23">
        <v>0</v>
      </c>
      <c r="AC24" s="23">
        <v>1.3690653304609672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16">
        <v>0.97600723562942693</v>
      </c>
      <c r="AJ24" s="16">
        <v>0.97841316184675275</v>
      </c>
      <c r="AK24" s="16">
        <v>0.68062761129786298</v>
      </c>
      <c r="AL24" s="16">
        <v>0.77999775833281804</v>
      </c>
      <c r="AM24" s="16">
        <v>1.3720906619131965</v>
      </c>
      <c r="AN24" s="16">
        <v>0</v>
      </c>
      <c r="AO24" s="16">
        <v>1.1602015563970305</v>
      </c>
      <c r="AP24" s="16">
        <v>0.66007867746182403</v>
      </c>
      <c r="AQ24" s="16">
        <v>0.82327425024306333</v>
      </c>
      <c r="AR24" s="16">
        <v>0.9786132337480975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23">
        <v>0.90973742111299916</v>
      </c>
      <c r="AY24" s="23">
        <v>0.89515736429642256</v>
      </c>
      <c r="AZ24" s="23">
        <v>0.85506910066006603</v>
      </c>
      <c r="BA24" s="23">
        <v>0.80060422960725075</v>
      </c>
      <c r="BB24" s="23">
        <v>1.0022346368715085</v>
      </c>
      <c r="BC24" s="23">
        <v>0.90940925700365405</v>
      </c>
      <c r="BD24" s="23">
        <v>0</v>
      </c>
      <c r="BE24" s="23">
        <v>0.92522045855379187</v>
      </c>
      <c r="BF24" s="23">
        <v>0.97831082819964299</v>
      </c>
      <c r="BG24" s="23">
        <v>0</v>
      </c>
      <c r="BH24" s="23">
        <v>0.7027750387378503</v>
      </c>
      <c r="BI24" s="23">
        <v>0</v>
      </c>
      <c r="BJ24" s="23">
        <v>0</v>
      </c>
      <c r="BK24" s="23">
        <v>0</v>
      </c>
      <c r="BL24" s="23">
        <v>1.0152193632602489</v>
      </c>
      <c r="BM24" s="23">
        <v>0.89575419505136833</v>
      </c>
      <c r="BN24" s="23">
        <v>0</v>
      </c>
      <c r="BO24" s="23">
        <v>0.99250060478993618</v>
      </c>
      <c r="BP24" s="23">
        <v>0.87843461558982017</v>
      </c>
      <c r="BQ24" s="23">
        <v>0.85431347061640561</v>
      </c>
      <c r="BR24" s="23">
        <v>0</v>
      </c>
      <c r="BS24" s="23">
        <v>0.84973487100225897</v>
      </c>
      <c r="BT24" s="23">
        <v>1.0893582944260611</v>
      </c>
      <c r="BU24" s="23">
        <v>0.77176015473887816</v>
      </c>
      <c r="BV24" s="23">
        <v>0.95037772181898983</v>
      </c>
      <c r="BW24" s="23">
        <v>0</v>
      </c>
      <c r="BX24" s="23">
        <v>0</v>
      </c>
      <c r="BY24" s="23">
        <v>0</v>
      </c>
      <c r="BZ24" s="23">
        <v>1.0684258921404073</v>
      </c>
      <c r="CA24" s="23">
        <v>1.006030813848106</v>
      </c>
      <c r="CB24" s="23">
        <v>1.0507391130643227</v>
      </c>
      <c r="CC24" s="23">
        <v>0.94220316925667913</v>
      </c>
      <c r="CD24" s="23">
        <v>1.0275464230072846</v>
      </c>
      <c r="CE24" s="23">
        <v>1.1046790545943006</v>
      </c>
      <c r="CF24" s="23">
        <v>0</v>
      </c>
      <c r="CG24" s="23">
        <v>1.0190896491356043</v>
      </c>
      <c r="CH24" s="23">
        <v>1.0620895834149271</v>
      </c>
      <c r="CI24" s="23">
        <v>0</v>
      </c>
      <c r="CJ24" s="23">
        <v>0.95238095238095233</v>
      </c>
      <c r="CK24" s="23">
        <v>0</v>
      </c>
      <c r="CL24" s="23">
        <v>0</v>
      </c>
      <c r="CM24" s="23">
        <v>0</v>
      </c>
      <c r="CN24">
        <f t="shared" si="3"/>
        <v>54</v>
      </c>
      <c r="CO24" s="17">
        <f t="shared" si="1"/>
        <v>52.894338240969269</v>
      </c>
      <c r="CP24" s="24">
        <f t="shared" si="2"/>
        <v>0.9795247822401717</v>
      </c>
      <c r="CQ24" s="17">
        <f t="shared" si="4"/>
        <v>2.0475217759828301E-2</v>
      </c>
      <c r="CS24" s="14">
        <v>2009</v>
      </c>
      <c r="CT24" s="17">
        <v>2.0475217759828301E-2</v>
      </c>
    </row>
    <row r="25" spans="1:98" ht="15" customHeight="1" x14ac:dyDescent="0.25">
      <c r="A25" s="18">
        <v>2010</v>
      </c>
      <c r="B25" s="15" t="s">
        <v>896</v>
      </c>
      <c r="C25" s="15" t="s">
        <v>897</v>
      </c>
      <c r="D25" s="15" t="str">
        <f t="shared" si="0"/>
        <v>МКОУ СОШ № 12  с. Куршава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23">
        <v>0.99556170612365935</v>
      </c>
      <c r="AY25" s="23">
        <v>0.92712727016415186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1.1700680272108843</v>
      </c>
      <c r="BF25" s="23">
        <v>1.0199932444387254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1.0200768721753699</v>
      </c>
      <c r="BM25" s="23">
        <v>0.97025599463977985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1.0777125193199382</v>
      </c>
      <c r="BT25" s="23">
        <v>1.0602310673023696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1.1526916247050523</v>
      </c>
      <c r="CA25" s="23">
        <v>1.0134010029605462</v>
      </c>
      <c r="CB25" s="23">
        <v>1.3134238913304035</v>
      </c>
      <c r="CC25" s="23">
        <v>0</v>
      </c>
      <c r="CD25" s="23">
        <v>0</v>
      </c>
      <c r="CE25" s="23">
        <v>0</v>
      </c>
      <c r="CF25" s="23">
        <v>0</v>
      </c>
      <c r="CG25" s="23">
        <v>1.0727259464585308</v>
      </c>
      <c r="CH25" s="23">
        <v>1.137953125087422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>
        <f t="shared" si="3"/>
        <v>13</v>
      </c>
      <c r="CO25" s="17">
        <f t="shared" si="1"/>
        <v>13.931222291916834</v>
      </c>
      <c r="CP25" s="24">
        <f t="shared" si="2"/>
        <v>1.0716324839936027</v>
      </c>
      <c r="CQ25" s="17">
        <f t="shared" si="4"/>
        <v>-7.1632483993602669E-2</v>
      </c>
      <c r="CS25" s="18">
        <v>2010</v>
      </c>
      <c r="CT25" s="17">
        <v>-7.1632483993602669E-2</v>
      </c>
    </row>
    <row r="26" spans="1:98" ht="15" customHeight="1" x14ac:dyDescent="0.25">
      <c r="A26" s="14">
        <v>2012</v>
      </c>
      <c r="B26" s="15" t="s">
        <v>898</v>
      </c>
      <c r="C26" s="15" t="s">
        <v>899</v>
      </c>
      <c r="D26" s="15" t="str">
        <f t="shared" si="0"/>
        <v>МБОУ СОШ № 14  им. Ф.Г. Буклова с. Курсавка</v>
      </c>
      <c r="E26" s="23">
        <v>1.0159824646981686</v>
      </c>
      <c r="F26" s="23">
        <v>0.89531554977228356</v>
      </c>
      <c r="G26" s="23">
        <v>1.0752211081794194</v>
      </c>
      <c r="H26" s="23">
        <v>1.1929403730059693</v>
      </c>
      <c r="I26" s="23">
        <v>0.76317393955230384</v>
      </c>
      <c r="J26" s="23">
        <v>1.0315741686528204</v>
      </c>
      <c r="K26" s="23">
        <v>0.60752456532918242</v>
      </c>
      <c r="L26" s="23">
        <v>0.9233732530527925</v>
      </c>
      <c r="M26" s="23">
        <v>0</v>
      </c>
      <c r="N26" s="23">
        <v>1.088122826479597</v>
      </c>
      <c r="O26" s="23">
        <v>0.87366777543954921</v>
      </c>
      <c r="P26" s="23">
        <v>1.2139007209517114</v>
      </c>
      <c r="Q26" s="23">
        <v>0</v>
      </c>
      <c r="R26" s="23">
        <v>0</v>
      </c>
      <c r="S26" s="23">
        <v>0</v>
      </c>
      <c r="T26" s="23">
        <v>1.014538346044336</v>
      </c>
      <c r="U26" s="23">
        <v>1.0452055218240144</v>
      </c>
      <c r="V26" s="23">
        <v>0.77844163843547898</v>
      </c>
      <c r="W26" s="23">
        <v>0.79243311383502801</v>
      </c>
      <c r="X26" s="23">
        <v>0.76265722385401846</v>
      </c>
      <c r="Y26" s="23">
        <v>0.24731364881923704</v>
      </c>
      <c r="Z26" s="23">
        <v>0.83633500787283499</v>
      </c>
      <c r="AA26" s="23">
        <v>1.0828484743018407</v>
      </c>
      <c r="AB26" s="23">
        <v>1.0853873710099984</v>
      </c>
      <c r="AC26" s="23">
        <v>1.1152760089979648</v>
      </c>
      <c r="AD26" s="23">
        <v>0</v>
      </c>
      <c r="AE26" s="23">
        <v>1.2515170573337187</v>
      </c>
      <c r="AF26" s="23">
        <v>0</v>
      </c>
      <c r="AG26" s="23">
        <v>0</v>
      </c>
      <c r="AH26" s="23">
        <v>0</v>
      </c>
      <c r="AI26" s="16">
        <v>1.019963443851708</v>
      </c>
      <c r="AJ26" s="16">
        <v>0.91052326898391689</v>
      </c>
      <c r="AK26" s="16">
        <v>0.86896830203916819</v>
      </c>
      <c r="AL26" s="16">
        <v>0</v>
      </c>
      <c r="AM26" s="16">
        <v>0.79568727882637424</v>
      </c>
      <c r="AN26" s="16">
        <v>1.7760017760017761</v>
      </c>
      <c r="AO26" s="16">
        <v>0.91547154059453184</v>
      </c>
      <c r="AP26" s="16">
        <v>0.9778640803487666</v>
      </c>
      <c r="AQ26" s="16">
        <v>0</v>
      </c>
      <c r="AR26" s="16">
        <v>1.0058587158240389</v>
      </c>
      <c r="AS26" s="16">
        <v>1.1986990523058931</v>
      </c>
      <c r="AT26" s="16">
        <v>0</v>
      </c>
      <c r="AU26" s="16">
        <v>0</v>
      </c>
      <c r="AV26" s="16">
        <v>0</v>
      </c>
      <c r="AW26" s="16">
        <v>0</v>
      </c>
      <c r="AX26" s="23">
        <v>1.0311174813423616</v>
      </c>
      <c r="AY26" s="23">
        <v>0.98356110400023078</v>
      </c>
      <c r="AZ26" s="23">
        <v>0.96469334433443343</v>
      </c>
      <c r="BA26" s="23">
        <v>0.96072507552870079</v>
      </c>
      <c r="BB26" s="23">
        <v>0.9898613697496379</v>
      </c>
      <c r="BC26" s="23">
        <v>0.91614562187034776</v>
      </c>
      <c r="BD26" s="23">
        <v>1.0534698521046644</v>
      </c>
      <c r="BE26" s="23">
        <v>1.10217519106408</v>
      </c>
      <c r="BF26" s="23">
        <v>1.1259156198227469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0.87273243508337195</v>
      </c>
      <c r="BM26" s="23">
        <v>0.90422468389346156</v>
      </c>
      <c r="BN26" s="23">
        <v>0.80573215216258476</v>
      </c>
      <c r="BO26" s="23">
        <v>0.74437545359245216</v>
      </c>
      <c r="BP26" s="23">
        <v>0.88457751499953929</v>
      </c>
      <c r="BQ26" s="23">
        <v>0.85431347061640561</v>
      </c>
      <c r="BR26" s="23">
        <v>0.91788916055419723</v>
      </c>
      <c r="BS26" s="23">
        <v>1.0287255866235774</v>
      </c>
      <c r="BT26" s="23">
        <v>0.92559855081952902</v>
      </c>
      <c r="BU26" s="23">
        <v>0</v>
      </c>
      <c r="BV26" s="23">
        <v>0.95037772181898983</v>
      </c>
      <c r="BW26" s="23">
        <v>0</v>
      </c>
      <c r="BX26" s="23">
        <v>0</v>
      </c>
      <c r="BY26" s="23">
        <v>0</v>
      </c>
      <c r="BZ26" s="23">
        <v>1.1201705443842203</v>
      </c>
      <c r="CA26" s="23">
        <v>1.09715315196555</v>
      </c>
      <c r="CB26" s="23">
        <v>1.0507391130643227</v>
      </c>
      <c r="CC26" s="23">
        <v>1.020720100028069</v>
      </c>
      <c r="CD26" s="23">
        <v>1.3647100930565499</v>
      </c>
      <c r="CE26" s="23">
        <v>1.0126224667114423</v>
      </c>
      <c r="CF26" s="23">
        <v>1.3964941569282137</v>
      </c>
      <c r="CG26" s="23">
        <v>1.2068166897658472</v>
      </c>
      <c r="CH26" s="23">
        <v>1.0084015385390077</v>
      </c>
      <c r="CI26" s="23">
        <v>0.91511936339522537</v>
      </c>
      <c r="CJ26" s="23">
        <v>1.0714285714285714</v>
      </c>
      <c r="CK26" s="23">
        <v>0</v>
      </c>
      <c r="CL26" s="23">
        <v>0</v>
      </c>
      <c r="CM26" s="23">
        <v>0</v>
      </c>
      <c r="CN26">
        <f t="shared" si="3"/>
        <v>61</v>
      </c>
      <c r="CO26" s="17">
        <f t="shared" si="1"/>
        <v>60.442374795466776</v>
      </c>
      <c r="CP26" s="24">
        <f t="shared" si="2"/>
        <v>0.99085860320437336</v>
      </c>
      <c r="CQ26" s="17">
        <f t="shared" si="4"/>
        <v>9.141396795626644E-3</v>
      </c>
      <c r="CS26" s="14">
        <v>2012</v>
      </c>
      <c r="CT26" s="17">
        <v>9.141396795626644E-3</v>
      </c>
    </row>
    <row r="27" spans="1:98" ht="15" customHeight="1" x14ac:dyDescent="0.25">
      <c r="A27" s="14">
        <v>2013</v>
      </c>
      <c r="B27" s="15" t="s">
        <v>900</v>
      </c>
      <c r="C27" s="15" t="s">
        <v>901</v>
      </c>
      <c r="D27" s="15" t="str">
        <f>VLOOKUP(A27,егэ1,9,FALSE)</f>
        <v>ГБПОУ КРК Интеграл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0.44103338928360464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0.3501426204329306</v>
      </c>
      <c r="AB27" s="23">
        <v>0</v>
      </c>
      <c r="AC27" s="23">
        <v>0.31665456622906724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16">
        <v>0.78941761705321289</v>
      </c>
      <c r="AJ27" s="16">
        <v>0.71883415972414499</v>
      </c>
      <c r="AK27" s="16">
        <v>0.42918556381202821</v>
      </c>
      <c r="AL27" s="16">
        <v>0.81391070434728829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3">
        <v>0</v>
      </c>
      <c r="BU27" s="23">
        <v>0</v>
      </c>
      <c r="BV27" s="23">
        <v>0</v>
      </c>
      <c r="BW27" s="23">
        <v>0</v>
      </c>
      <c r="BX27" s="23">
        <v>0</v>
      </c>
      <c r="BY27" s="23">
        <v>0</v>
      </c>
      <c r="BZ27" s="23">
        <v>0</v>
      </c>
      <c r="CA27" s="23">
        <v>0</v>
      </c>
      <c r="CB27" s="23">
        <v>0</v>
      </c>
      <c r="CC27" s="23">
        <v>0</v>
      </c>
      <c r="CD27" s="23">
        <v>0</v>
      </c>
      <c r="CE27" s="23">
        <v>0</v>
      </c>
      <c r="CF27" s="23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>
        <f t="shared" si="3"/>
        <v>7</v>
      </c>
      <c r="CO27" s="17">
        <f t="shared" si="1"/>
        <v>3.8591786208822771</v>
      </c>
      <c r="CP27" s="24">
        <f t="shared" si="2"/>
        <v>0.55131123155461104</v>
      </c>
      <c r="CQ27" s="17">
        <f t="shared" si="4"/>
        <v>0.44868876844538896</v>
      </c>
      <c r="CS27" s="14">
        <v>2013</v>
      </c>
      <c r="CT27" s="17">
        <v>0.44868876844538896</v>
      </c>
    </row>
    <row r="28" spans="1:98" ht="15" customHeight="1" x14ac:dyDescent="0.25">
      <c r="A28" s="14">
        <v>2014</v>
      </c>
      <c r="B28" s="15" t="s">
        <v>902</v>
      </c>
      <c r="C28" s="15" t="s">
        <v>903</v>
      </c>
      <c r="D28" s="15" t="str">
        <f t="shared" ref="D28:D38" si="5">VLOOKUP(A28,огэ1,8,FALSE)</f>
        <v>МКОУ СОШ № 3  им. Ф.А. Зубалова с. Красноярское</v>
      </c>
      <c r="E28" s="23">
        <v>0.90122510002524958</v>
      </c>
      <c r="F28" s="23">
        <v>0.93262036434612872</v>
      </c>
      <c r="G28" s="23">
        <v>0.74350395778364109</v>
      </c>
      <c r="H28" s="23">
        <v>0</v>
      </c>
      <c r="I28" s="23">
        <v>0.9334204337601254</v>
      </c>
      <c r="J28" s="23">
        <v>0</v>
      </c>
      <c r="K28" s="23">
        <v>0.62650970799571937</v>
      </c>
      <c r="L28" s="23">
        <v>1.1542165663159907</v>
      </c>
      <c r="M28" s="23">
        <v>0</v>
      </c>
      <c r="N28" s="23">
        <v>1.0819049817568565</v>
      </c>
      <c r="O28" s="23">
        <v>0.7783585635734166</v>
      </c>
      <c r="P28" s="23">
        <v>0</v>
      </c>
      <c r="Q28" s="23">
        <v>0</v>
      </c>
      <c r="R28" s="23">
        <v>0</v>
      </c>
      <c r="S28" s="23">
        <v>0</v>
      </c>
      <c r="T28" s="23">
        <v>0.92173644850277148</v>
      </c>
      <c r="U28" s="23">
        <v>1.0329808958377684</v>
      </c>
      <c r="V28" s="23">
        <v>0.96420612033485453</v>
      </c>
      <c r="W28" s="23">
        <v>0</v>
      </c>
      <c r="X28" s="23">
        <v>1.0545383836006181</v>
      </c>
      <c r="Y28" s="23">
        <v>0</v>
      </c>
      <c r="Z28" s="23">
        <v>1.1912911449351429</v>
      </c>
      <c r="AA28" s="23">
        <v>1.1476897003079392</v>
      </c>
      <c r="AB28" s="23">
        <v>0</v>
      </c>
      <c r="AC28" s="23">
        <v>1.0182617423836671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23">
        <v>1.0102023194490073</v>
      </c>
      <c r="AY28" s="23">
        <v>0.96269481249781497</v>
      </c>
      <c r="AZ28" s="23">
        <v>0</v>
      </c>
      <c r="BA28" s="23">
        <v>1.1208459214501509</v>
      </c>
      <c r="BB28" s="23">
        <v>0</v>
      </c>
      <c r="BC28" s="23">
        <v>0.97677290567059138</v>
      </c>
      <c r="BD28" s="23">
        <v>0</v>
      </c>
      <c r="BE28" s="23">
        <v>0.91005291005291011</v>
      </c>
      <c r="BF28" s="23">
        <v>1.0069164079715622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0.90835416712759121</v>
      </c>
      <c r="BM28" s="23">
        <v>0.87669559515665829</v>
      </c>
      <c r="BN28" s="23">
        <v>1.0743095362167796</v>
      </c>
      <c r="BO28" s="23">
        <v>0.86843802919119417</v>
      </c>
      <c r="BP28" s="23">
        <v>0</v>
      </c>
      <c r="BQ28" s="23">
        <v>0.96110265444345633</v>
      </c>
      <c r="BR28" s="23">
        <v>0.80990220048899753</v>
      </c>
      <c r="BS28" s="23">
        <v>0.89809376609994851</v>
      </c>
      <c r="BT28" s="23">
        <v>0.991712733020924</v>
      </c>
      <c r="BU28" s="23">
        <v>0</v>
      </c>
      <c r="BV28" s="23">
        <v>0</v>
      </c>
      <c r="BW28" s="23">
        <v>0</v>
      </c>
      <c r="BX28" s="23">
        <v>0</v>
      </c>
      <c r="BY28" s="23">
        <v>0</v>
      </c>
      <c r="BZ28" s="23">
        <v>0.98376267970517406</v>
      </c>
      <c r="CA28" s="23">
        <v>0.96733732100779413</v>
      </c>
      <c r="CB28" s="23">
        <v>1.0507391130643227</v>
      </c>
      <c r="CC28" s="23">
        <v>0.98146163464237413</v>
      </c>
      <c r="CD28" s="23">
        <v>0</v>
      </c>
      <c r="CE28" s="23">
        <v>0.97721608675649674</v>
      </c>
      <c r="CF28" s="23">
        <v>1.1171953255425708</v>
      </c>
      <c r="CG28" s="23">
        <v>0.8811677417337932</v>
      </c>
      <c r="CH28" s="23">
        <v>1.2745075000979125</v>
      </c>
      <c r="CI28" s="23">
        <v>0</v>
      </c>
      <c r="CJ28" s="23">
        <v>0</v>
      </c>
      <c r="CK28" s="23">
        <v>0</v>
      </c>
      <c r="CL28" s="23">
        <v>0</v>
      </c>
      <c r="CM28" s="23">
        <v>0</v>
      </c>
      <c r="CN28">
        <f t="shared" si="3"/>
        <v>37</v>
      </c>
      <c r="CO28" s="17">
        <f t="shared" si="1"/>
        <v>36.091945472847911</v>
      </c>
      <c r="CP28" s="24">
        <f t="shared" si="2"/>
        <v>0.9754579857526462</v>
      </c>
      <c r="CQ28" s="17">
        <f t="shared" si="4"/>
        <v>2.4542014247353805E-2</v>
      </c>
      <c r="CS28" s="14">
        <v>2014</v>
      </c>
      <c r="CT28" s="17">
        <v>2.4542014247353805E-2</v>
      </c>
    </row>
    <row r="29" spans="1:98" ht="15" customHeight="1" x14ac:dyDescent="0.25">
      <c r="A29" s="18">
        <v>2016</v>
      </c>
      <c r="B29" s="15" t="s">
        <v>904</v>
      </c>
      <c r="C29" s="15" t="s">
        <v>905</v>
      </c>
      <c r="D29" s="15" t="str">
        <f t="shared" si="5"/>
        <v>МКОУ ООШ № 6  пос. Каскадный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23">
        <v>1.1200069193891167</v>
      </c>
      <c r="AY29" s="23">
        <v>1.1286766767215763</v>
      </c>
      <c r="AZ29" s="23">
        <v>0</v>
      </c>
      <c r="BA29" s="23">
        <v>0</v>
      </c>
      <c r="BB29" s="23">
        <v>0</v>
      </c>
      <c r="BC29" s="23">
        <v>1.0778183786709974</v>
      </c>
      <c r="BD29" s="23">
        <v>0</v>
      </c>
      <c r="BE29" s="23">
        <v>1.2285714285714286</v>
      </c>
      <c r="BF29" s="23">
        <v>0</v>
      </c>
      <c r="BG29" s="23">
        <v>1.0435718128025819</v>
      </c>
      <c r="BH29" s="23">
        <v>0</v>
      </c>
      <c r="BI29" s="23">
        <v>0</v>
      </c>
      <c r="BJ29" s="23">
        <v>0</v>
      </c>
      <c r="BK29" s="23">
        <v>0</v>
      </c>
      <c r="BL29" s="23">
        <v>1.1636432467778293</v>
      </c>
      <c r="BM29" s="23">
        <v>0.97834146126177801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1.2573312725399279</v>
      </c>
      <c r="BT29" s="23">
        <v>1.0181584059014819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1.1924396117638474</v>
      </c>
      <c r="CA29" s="23">
        <v>1.1055283668660505</v>
      </c>
      <c r="CB29" s="23">
        <v>0</v>
      </c>
      <c r="CC29" s="23">
        <v>0</v>
      </c>
      <c r="CD29" s="23">
        <v>0</v>
      </c>
      <c r="CE29" s="23">
        <v>0</v>
      </c>
      <c r="CF29" s="23">
        <v>0</v>
      </c>
      <c r="CG29" s="23">
        <v>1.2068166897658472</v>
      </c>
      <c r="CH29" s="23">
        <v>1.2289893750944156</v>
      </c>
      <c r="CI29" s="23">
        <v>1.1765820386510042</v>
      </c>
      <c r="CJ29" s="23">
        <v>0</v>
      </c>
      <c r="CK29" s="23">
        <v>0</v>
      </c>
      <c r="CL29" s="23">
        <v>0</v>
      </c>
      <c r="CM29" s="23">
        <v>0</v>
      </c>
      <c r="CN29">
        <f t="shared" si="3"/>
        <v>14</v>
      </c>
      <c r="CO29" s="17">
        <f t="shared" si="1"/>
        <v>15.926475684777882</v>
      </c>
      <c r="CP29" s="24">
        <f t="shared" si="2"/>
        <v>1.1376054060555629</v>
      </c>
      <c r="CQ29" s="17">
        <f t="shared" si="4"/>
        <v>-0.13760540605556293</v>
      </c>
      <c r="CS29" s="18">
        <v>2016</v>
      </c>
      <c r="CT29" s="17">
        <v>-0.13760540605556293</v>
      </c>
    </row>
    <row r="30" spans="1:98" ht="15" customHeight="1" x14ac:dyDescent="0.25">
      <c r="A30" s="18">
        <v>2017</v>
      </c>
      <c r="B30" s="15" t="s">
        <v>906</v>
      </c>
      <c r="C30" s="15" t="s">
        <v>907</v>
      </c>
      <c r="D30" s="15" t="str">
        <f t="shared" si="5"/>
        <v>МКОУ ООШ № 15  с. Подгорное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23">
        <v>0.91259823061335432</v>
      </c>
      <c r="AY30" s="23">
        <v>0.8465075075411822</v>
      </c>
      <c r="AZ30" s="23">
        <v>0</v>
      </c>
      <c r="BA30" s="23">
        <v>0</v>
      </c>
      <c r="BB30" s="23">
        <v>0</v>
      </c>
      <c r="BC30" s="23">
        <v>0.80836378400324804</v>
      </c>
      <c r="BD30" s="23">
        <v>0</v>
      </c>
      <c r="BE30" s="23">
        <v>1.0920634920634922</v>
      </c>
      <c r="BF30" s="23">
        <v>0.8238406974312783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0.9974084972381394</v>
      </c>
      <c r="BM30" s="23">
        <v>1.0672815941037579</v>
      </c>
      <c r="BN30" s="23">
        <v>0</v>
      </c>
      <c r="BO30" s="23">
        <v>0</v>
      </c>
      <c r="BP30" s="23">
        <v>0</v>
      </c>
      <c r="BQ30" s="23">
        <v>0</v>
      </c>
      <c r="BR30" s="23">
        <v>0.80990220048899753</v>
      </c>
      <c r="BS30" s="23">
        <v>0</v>
      </c>
      <c r="BT30" s="23">
        <v>0.83303869573757616</v>
      </c>
      <c r="BU30" s="23">
        <v>0</v>
      </c>
      <c r="BV30" s="23">
        <v>0</v>
      </c>
      <c r="BW30" s="23">
        <v>0</v>
      </c>
      <c r="BX30" s="23">
        <v>0</v>
      </c>
      <c r="BY30" s="23">
        <v>0</v>
      </c>
      <c r="BZ30" s="23">
        <v>0.79495974117589818</v>
      </c>
      <c r="CA30" s="23">
        <v>0.82914627514953776</v>
      </c>
      <c r="CB30" s="23">
        <v>0</v>
      </c>
      <c r="CC30" s="23">
        <v>0</v>
      </c>
      <c r="CD30" s="23">
        <v>0</v>
      </c>
      <c r="CE30" s="23">
        <v>0</v>
      </c>
      <c r="CF30" s="23">
        <v>0.83789649415692813</v>
      </c>
      <c r="CG30" s="23">
        <v>0</v>
      </c>
      <c r="CH30" s="23">
        <v>0.81932625006294368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>
        <f t="shared" si="3"/>
        <v>13</v>
      </c>
      <c r="CO30" s="17">
        <f t="shared" si="1"/>
        <v>11.472333459766332</v>
      </c>
      <c r="CP30" s="24">
        <f t="shared" si="2"/>
        <v>0.88248718921279479</v>
      </c>
      <c r="CQ30" s="17">
        <f t="shared" si="4"/>
        <v>0.11751281078720521</v>
      </c>
      <c r="CS30" s="18">
        <v>2017</v>
      </c>
      <c r="CT30" s="17">
        <v>0.11751281078720521</v>
      </c>
    </row>
    <row r="31" spans="1:98" ht="15" customHeight="1" x14ac:dyDescent="0.25">
      <c r="A31" s="14">
        <v>3001</v>
      </c>
      <c r="B31" s="15" t="s">
        <v>908</v>
      </c>
      <c r="C31" s="15" t="s">
        <v>909</v>
      </c>
      <c r="D31" s="15" t="str">
        <f t="shared" si="5"/>
        <v>МКОУ СОШ № 1  с. Дивное</v>
      </c>
      <c r="E31" s="23">
        <v>1.0505311376195998</v>
      </c>
      <c r="F31" s="23">
        <v>1.0808830889344876</v>
      </c>
      <c r="G31" s="23">
        <v>1.1724485488126648</v>
      </c>
      <c r="H31" s="23">
        <v>1.1335368115746518</v>
      </c>
      <c r="I31" s="23">
        <v>1.3007503079622234</v>
      </c>
      <c r="J31" s="23">
        <v>1.1272443536488481</v>
      </c>
      <c r="K31" s="23">
        <v>1.2213775115472103</v>
      </c>
      <c r="L31" s="23">
        <v>1.0763893921301124</v>
      </c>
      <c r="M31" s="23">
        <v>0.67822534178408678</v>
      </c>
      <c r="N31" s="23">
        <v>1.0892331558943722</v>
      </c>
      <c r="O31" s="23">
        <v>1.0086891589165705</v>
      </c>
      <c r="P31" s="23">
        <v>1.128213611237473</v>
      </c>
      <c r="Q31" s="23">
        <v>0</v>
      </c>
      <c r="R31" s="23">
        <v>0</v>
      </c>
      <c r="S31" s="23">
        <v>0</v>
      </c>
      <c r="T31" s="23">
        <v>1.0368784988871687</v>
      </c>
      <c r="U31" s="23">
        <v>1.0080077313230091</v>
      </c>
      <c r="V31" s="23">
        <v>1.3517683281070638</v>
      </c>
      <c r="W31" s="23">
        <v>1.0294857547258482</v>
      </c>
      <c r="X31" s="23">
        <v>1.3504547667538527</v>
      </c>
      <c r="Y31" s="23">
        <v>0.9123125711998521</v>
      </c>
      <c r="Z31" s="23">
        <v>1.3139320020327745</v>
      </c>
      <c r="AA31" s="23">
        <v>0.96812938213720545</v>
      </c>
      <c r="AB31" s="23">
        <v>1.2912366999946532</v>
      </c>
      <c r="AC31" s="23">
        <v>1.0453326033397208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16">
        <v>1.0403909062150656</v>
      </c>
      <c r="AJ31" s="16">
        <v>1.054290100928746</v>
      </c>
      <c r="AK31" s="16">
        <v>1.2966008316696713</v>
      </c>
      <c r="AL31" s="16">
        <v>1.1263942783377652</v>
      </c>
      <c r="AM31" s="16">
        <v>1.4347432035530685</v>
      </c>
      <c r="AN31" s="16">
        <v>1.4208014208014208</v>
      </c>
      <c r="AO31" s="16">
        <v>0.98458510987208925</v>
      </c>
      <c r="AP31" s="16">
        <v>1.1234408381751242</v>
      </c>
      <c r="AQ31" s="16">
        <v>1.2732032009572956</v>
      </c>
      <c r="AR31" s="16">
        <v>0.97489024861970797</v>
      </c>
      <c r="AS31" s="16">
        <v>0</v>
      </c>
      <c r="AT31" s="16">
        <v>0.756685279537749</v>
      </c>
      <c r="AU31" s="16">
        <v>0</v>
      </c>
      <c r="AV31" s="16">
        <v>0</v>
      </c>
      <c r="AW31" s="16">
        <v>0</v>
      </c>
      <c r="AX31" s="23">
        <v>1.0190419350416702</v>
      </c>
      <c r="AY31" s="23">
        <v>1.0168737983670804</v>
      </c>
      <c r="AZ31" s="23">
        <v>1.0852800123762376</v>
      </c>
      <c r="BA31" s="23">
        <v>1.0808157099697884</v>
      </c>
      <c r="BB31" s="23">
        <v>1.037667174538683</v>
      </c>
      <c r="BC31" s="23">
        <v>1.2021820377484203</v>
      </c>
      <c r="BD31" s="23">
        <v>0.79010238907849828</v>
      </c>
      <c r="BE31" s="23">
        <v>1.0238095238095239</v>
      </c>
      <c r="BF31" s="23">
        <v>1.021219197857522</v>
      </c>
      <c r="BG31" s="23">
        <v>0</v>
      </c>
      <c r="BH31" s="23">
        <v>0.9370333849838004</v>
      </c>
      <c r="BI31" s="23">
        <v>0</v>
      </c>
      <c r="BJ31" s="23">
        <v>0</v>
      </c>
      <c r="BK31" s="23">
        <v>0</v>
      </c>
      <c r="BL31" s="23">
        <v>0.97822756459894433</v>
      </c>
      <c r="BM31" s="23">
        <v>1.0313634635329585</v>
      </c>
      <c r="BN31" s="23">
        <v>0.94002084418968213</v>
      </c>
      <c r="BO31" s="23">
        <v>1.1992715641211729</v>
      </c>
      <c r="BP31" s="23">
        <v>0.94600650909672945</v>
      </c>
      <c r="BQ31" s="23">
        <v>1.2048010483051874</v>
      </c>
      <c r="BR31" s="23">
        <v>1.0629966381418092</v>
      </c>
      <c r="BS31" s="23">
        <v>1.0777125193199382</v>
      </c>
      <c r="BT31" s="23">
        <v>1.0294461931065981</v>
      </c>
      <c r="BU31" s="23">
        <v>0.77176015473887816</v>
      </c>
      <c r="BV31" s="23">
        <v>0.71278329136424234</v>
      </c>
      <c r="BW31" s="23">
        <v>0</v>
      </c>
      <c r="BX31" s="23">
        <v>0</v>
      </c>
      <c r="BY31" s="23">
        <v>0</v>
      </c>
      <c r="BZ31" s="23">
        <v>1.0362868054614387</v>
      </c>
      <c r="CA31" s="23">
        <v>1.0166912659571712</v>
      </c>
      <c r="CB31" s="23">
        <v>1.0305325916592396</v>
      </c>
      <c r="CC31" s="23">
        <v>1.1384954961851539</v>
      </c>
      <c r="CD31" s="23">
        <v>1.166206806793779</v>
      </c>
      <c r="CE31" s="23">
        <v>0.95597225878352943</v>
      </c>
      <c r="CF31" s="23">
        <v>1.0373956594323872</v>
      </c>
      <c r="CG31" s="23">
        <v>1.0933552915827334</v>
      </c>
      <c r="CH31" s="23">
        <v>0.96523366445771452</v>
      </c>
      <c r="CI31" s="23">
        <v>1.0981432360742704</v>
      </c>
      <c r="CJ31" s="23">
        <v>0.95238095238095233</v>
      </c>
      <c r="CK31" s="23">
        <v>0</v>
      </c>
      <c r="CL31" s="23">
        <v>0</v>
      </c>
      <c r="CM31" s="23">
        <v>0</v>
      </c>
      <c r="CN31">
        <f t="shared" si="3"/>
        <v>65</v>
      </c>
      <c r="CO31" s="17">
        <f t="shared" si="1"/>
        <v>69.520195160286889</v>
      </c>
      <c r="CP31" s="24">
        <f t="shared" si="2"/>
        <v>1.0695414640044136</v>
      </c>
      <c r="CQ31" s="17">
        <f t="shared" si="4"/>
        <v>-6.9541464004413633E-2</v>
      </c>
      <c r="CS31" s="14">
        <v>3001</v>
      </c>
      <c r="CT31" s="17">
        <v>-6.9541464004413633E-2</v>
      </c>
    </row>
    <row r="32" spans="1:98" ht="15" customHeight="1" x14ac:dyDescent="0.25">
      <c r="A32" s="14">
        <v>3002</v>
      </c>
      <c r="B32" s="15" t="s">
        <v>910</v>
      </c>
      <c r="C32" s="15" t="s">
        <v>911</v>
      </c>
      <c r="D32" s="15" t="str">
        <f t="shared" si="5"/>
        <v>МБОУ СОШ № 2  с. Дивное</v>
      </c>
      <c r="E32" s="23">
        <v>1.0857584095469976</v>
      </c>
      <c r="F32" s="23">
        <v>0.99479505530253731</v>
      </c>
      <c r="G32" s="23">
        <v>1.2734888302550571</v>
      </c>
      <c r="H32" s="23">
        <v>1.2757158274594449</v>
      </c>
      <c r="I32" s="23">
        <v>1.2768487065586622</v>
      </c>
      <c r="J32" s="23">
        <v>0.73208489388264675</v>
      </c>
      <c r="K32" s="23">
        <v>1.2530194159914387</v>
      </c>
      <c r="L32" s="23">
        <v>0</v>
      </c>
      <c r="M32" s="23">
        <v>1.5999161908752815</v>
      </c>
      <c r="N32" s="23">
        <v>1.0212809957101361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1.0415232949748616</v>
      </c>
      <c r="U32" s="23">
        <v>1.0656997477421322</v>
      </c>
      <c r="V32" s="23">
        <v>0.91334203600526354</v>
      </c>
      <c r="W32" s="23">
        <v>1.0768962829040123</v>
      </c>
      <c r="X32" s="23">
        <v>0.9227210856505409</v>
      </c>
      <c r="Y32" s="23">
        <v>0.80605929985529112</v>
      </c>
      <c r="Z32" s="23">
        <v>0.86875109344930146</v>
      </c>
      <c r="AA32" s="23">
        <v>1.040701677397877</v>
      </c>
      <c r="AB32" s="23">
        <v>0</v>
      </c>
      <c r="AC32" s="23">
        <v>1.0302019598131191</v>
      </c>
      <c r="AD32" s="23">
        <v>1.4984182776801407</v>
      </c>
      <c r="AE32" s="23">
        <v>1.3624109738063266</v>
      </c>
      <c r="AF32" s="23">
        <v>0</v>
      </c>
      <c r="AG32" s="23">
        <v>0</v>
      </c>
      <c r="AH32" s="23">
        <v>0</v>
      </c>
      <c r="AI32" s="16">
        <v>0.98107301712923367</v>
      </c>
      <c r="AJ32" s="16">
        <v>1.0007299086355743</v>
      </c>
      <c r="AK32" s="16">
        <v>1.3412048869125881</v>
      </c>
      <c r="AL32" s="16">
        <v>1.002854260713623</v>
      </c>
      <c r="AM32" s="16">
        <v>1.0087059204019388</v>
      </c>
      <c r="AN32" s="16">
        <v>0.94128094128094131</v>
      </c>
      <c r="AO32" s="16">
        <v>1.1375413697486509</v>
      </c>
      <c r="AP32" s="16">
        <v>0.96070857016720934</v>
      </c>
      <c r="AQ32" s="16">
        <v>0</v>
      </c>
      <c r="AR32" s="16">
        <v>1.0202042961823916</v>
      </c>
      <c r="AS32" s="16">
        <v>1.0974005408434233</v>
      </c>
      <c r="AT32" s="16">
        <v>0</v>
      </c>
      <c r="AU32" s="16">
        <v>0</v>
      </c>
      <c r="AV32" s="16">
        <v>0</v>
      </c>
      <c r="AW32" s="16">
        <v>0</v>
      </c>
      <c r="AX32" s="23">
        <v>1.043957066838004</v>
      </c>
      <c r="AY32" s="23">
        <v>0.94840192974521342</v>
      </c>
      <c r="AZ32" s="23">
        <v>1.3154909240924093</v>
      </c>
      <c r="BA32" s="23">
        <v>1.0007552870090635</v>
      </c>
      <c r="BB32" s="23">
        <v>1.0279329608938548</v>
      </c>
      <c r="BC32" s="23">
        <v>1.1345456617589444</v>
      </c>
      <c r="BD32" s="23">
        <v>0</v>
      </c>
      <c r="BE32" s="23">
        <v>1.0530612244897959</v>
      </c>
      <c r="BF32" s="23">
        <v>1.003395721230403</v>
      </c>
      <c r="BG32" s="23">
        <v>0</v>
      </c>
      <c r="BH32" s="23">
        <v>0</v>
      </c>
      <c r="BI32" s="23">
        <v>0</v>
      </c>
      <c r="BJ32" s="23">
        <v>0</v>
      </c>
      <c r="BK32" s="23">
        <v>0</v>
      </c>
      <c r="BL32" s="23">
        <v>1.0190912906563598</v>
      </c>
      <c r="BM32" s="23">
        <v>0.99767627274916504</v>
      </c>
      <c r="BN32" s="23">
        <v>1.0071651902032308</v>
      </c>
      <c r="BO32" s="23">
        <v>0.74437545359245216</v>
      </c>
      <c r="BP32" s="23">
        <v>1.0361023671059417</v>
      </c>
      <c r="BQ32" s="23">
        <v>1.0441609085311623</v>
      </c>
      <c r="BR32" s="23">
        <v>1.2598478674273297</v>
      </c>
      <c r="BS32" s="23">
        <v>0.80828438948995363</v>
      </c>
      <c r="BT32" s="23">
        <v>1.0239433968441041</v>
      </c>
      <c r="BU32" s="23">
        <v>0</v>
      </c>
      <c r="BV32" s="23">
        <v>0.95037772181898983</v>
      </c>
      <c r="BW32" s="23">
        <v>0</v>
      </c>
      <c r="BX32" s="23">
        <v>0</v>
      </c>
      <c r="BY32" s="23">
        <v>0</v>
      </c>
      <c r="BZ32" s="23">
        <v>1.0776120935939952</v>
      </c>
      <c r="CA32" s="23">
        <v>0.98269188165871135</v>
      </c>
      <c r="CB32" s="23">
        <v>1.0507391130643227</v>
      </c>
      <c r="CC32" s="23">
        <v>1.177753961570849</v>
      </c>
      <c r="CD32" s="23">
        <v>1.0173293420967007</v>
      </c>
      <c r="CE32" s="23">
        <v>1.0218281254997281</v>
      </c>
      <c r="CF32" s="23">
        <v>1.1171953255425708</v>
      </c>
      <c r="CG32" s="23">
        <v>0.85818075716682474</v>
      </c>
      <c r="CH32" s="23">
        <v>0.91036250006993746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>
        <f t="shared" si="3"/>
        <v>57</v>
      </c>
      <c r="CO32" s="17">
        <f t="shared" si="1"/>
        <v>60.263596501616675</v>
      </c>
      <c r="CP32" s="24">
        <f t="shared" si="2"/>
        <v>1.057256078975731</v>
      </c>
      <c r="CQ32" s="17">
        <f t="shared" si="4"/>
        <v>-5.725607897573104E-2</v>
      </c>
      <c r="CS32" s="14">
        <v>3002</v>
      </c>
      <c r="CT32" s="17">
        <v>-5.725607897573104E-2</v>
      </c>
    </row>
    <row r="33" spans="1:98" ht="15" customHeight="1" x14ac:dyDescent="0.25">
      <c r="A33" s="14">
        <v>3003</v>
      </c>
      <c r="B33" s="15" t="s">
        <v>912</v>
      </c>
      <c r="C33" s="15" t="s">
        <v>913</v>
      </c>
      <c r="D33" s="15" t="str">
        <f t="shared" si="5"/>
        <v>МКОУ СОШ № 3  с. Дивное</v>
      </c>
      <c r="E33" s="23">
        <v>1.0202935642654876</v>
      </c>
      <c r="F33" s="23">
        <v>1.0942745608327911</v>
      </c>
      <c r="G33" s="23">
        <v>1.2487053649956024</v>
      </c>
      <c r="H33" s="23">
        <v>1.0095359347070925</v>
      </c>
      <c r="I33" s="23">
        <v>0.93048514937723203</v>
      </c>
      <c r="J33" s="23">
        <v>0.79863806605379639</v>
      </c>
      <c r="K33" s="23">
        <v>0.92605307006774673</v>
      </c>
      <c r="L33" s="23">
        <v>1.0941973048675591</v>
      </c>
      <c r="M33" s="23">
        <v>0</v>
      </c>
      <c r="N33" s="23">
        <v>1.0802092059233817</v>
      </c>
      <c r="O33" s="23">
        <v>1.1516529767157695</v>
      </c>
      <c r="P33" s="23">
        <v>0.87115228209475759</v>
      </c>
      <c r="Q33" s="23">
        <v>0</v>
      </c>
      <c r="R33" s="23">
        <v>0</v>
      </c>
      <c r="S33" s="23">
        <v>0</v>
      </c>
      <c r="T33" s="23">
        <v>0.93907109418889967</v>
      </c>
      <c r="U33" s="23">
        <v>0.95352082692717088</v>
      </c>
      <c r="V33" s="23">
        <v>1.1157931542657302</v>
      </c>
      <c r="W33" s="23">
        <v>0.97868876024924389</v>
      </c>
      <c r="X33" s="23">
        <v>0</v>
      </c>
      <c r="Y33" s="23">
        <v>0.76942024077095972</v>
      </c>
      <c r="Z33" s="23">
        <v>0.66128814575991601</v>
      </c>
      <c r="AA33" s="23">
        <v>1.1671420681097686</v>
      </c>
      <c r="AB33" s="23">
        <v>0</v>
      </c>
      <c r="AC33" s="23">
        <v>1.1222610361941943</v>
      </c>
      <c r="AD33" s="23">
        <v>1.08506151142355</v>
      </c>
      <c r="AE33" s="23">
        <v>0</v>
      </c>
      <c r="AF33" s="23">
        <v>0</v>
      </c>
      <c r="AG33" s="23">
        <v>0</v>
      </c>
      <c r="AH33" s="23">
        <v>0</v>
      </c>
      <c r="AI33" s="16">
        <v>1.112361187665891</v>
      </c>
      <c r="AJ33" s="16">
        <v>1.1181864706820033</v>
      </c>
      <c r="AK33" s="16">
        <v>1.4099540559306261</v>
      </c>
      <c r="AL33" s="16">
        <v>1.1110527075216952</v>
      </c>
      <c r="AM33" s="16">
        <v>1.2436529515514589</v>
      </c>
      <c r="AN33" s="16">
        <v>1.1899211899211899</v>
      </c>
      <c r="AO33" s="16">
        <v>1.1602015563970305</v>
      </c>
      <c r="AP33" s="16">
        <v>1.411653409225287</v>
      </c>
      <c r="AQ33" s="16">
        <v>1.1200358985864931</v>
      </c>
      <c r="AR33" s="16">
        <v>1.4679198506221462</v>
      </c>
      <c r="AS33" s="16">
        <v>0.99610202938095349</v>
      </c>
      <c r="AT33" s="16">
        <v>0</v>
      </c>
      <c r="AU33" s="16">
        <v>0</v>
      </c>
      <c r="AV33" s="16">
        <v>0</v>
      </c>
      <c r="AW33" s="16">
        <v>0</v>
      </c>
      <c r="AX33" s="23">
        <v>1.0713109663721985</v>
      </c>
      <c r="AY33" s="23">
        <v>1.0427991034927606</v>
      </c>
      <c r="AZ33" s="23">
        <v>1.1181672854785478</v>
      </c>
      <c r="BA33" s="23">
        <v>1.0507930513595165</v>
      </c>
      <c r="BB33" s="23">
        <v>1.0826608731636664</v>
      </c>
      <c r="BC33" s="23">
        <v>1.1548054057189256</v>
      </c>
      <c r="BD33" s="23">
        <v>1.3168373151308306</v>
      </c>
      <c r="BE33" s="23">
        <v>0.9555555555555556</v>
      </c>
      <c r="BF33" s="23">
        <v>1.0199932444387254</v>
      </c>
      <c r="BG33" s="23">
        <v>1.0435718128025819</v>
      </c>
      <c r="BH33" s="23">
        <v>0</v>
      </c>
      <c r="BI33" s="23">
        <v>0</v>
      </c>
      <c r="BJ33" s="23">
        <v>0</v>
      </c>
      <c r="BK33" s="23">
        <v>0</v>
      </c>
      <c r="BL33" s="23">
        <v>0.97916321984963683</v>
      </c>
      <c r="BM33" s="23">
        <v>1.0022034481218214</v>
      </c>
      <c r="BN33" s="23">
        <v>0.96240229286086509</v>
      </c>
      <c r="BO33" s="23">
        <v>0.99250060478993618</v>
      </c>
      <c r="BP33" s="23">
        <v>1.1197628066859246</v>
      </c>
      <c r="BQ33" s="23">
        <v>1.1131963405001648</v>
      </c>
      <c r="BR33" s="23">
        <v>1.349837000814996</v>
      </c>
      <c r="BS33" s="23">
        <v>0.9429984544049459</v>
      </c>
      <c r="BT33" s="23">
        <v>1.0512154970021794</v>
      </c>
      <c r="BU33" s="23">
        <v>1.0290135396518376</v>
      </c>
      <c r="BV33" s="23">
        <v>0</v>
      </c>
      <c r="BW33" s="23">
        <v>0</v>
      </c>
      <c r="BX33" s="23">
        <v>0</v>
      </c>
      <c r="BY33" s="23">
        <v>0</v>
      </c>
      <c r="BZ33" s="23">
        <v>1.0480916587608551</v>
      </c>
      <c r="CA33" s="23">
        <v>1.0473426633467846</v>
      </c>
      <c r="CB33" s="23">
        <v>1.1633183037497861</v>
      </c>
      <c r="CC33" s="23">
        <v>1.1384954961851539</v>
      </c>
      <c r="CD33" s="23">
        <v>1.2009448818897639</v>
      </c>
      <c r="CE33" s="23">
        <v>1.0330794862409665</v>
      </c>
      <c r="CF33" s="23">
        <v>0.83789649415692813</v>
      </c>
      <c r="CG33" s="23">
        <v>0</v>
      </c>
      <c r="CH33" s="23">
        <v>0.9243680769940904</v>
      </c>
      <c r="CI33" s="23">
        <v>1.0458507010231148</v>
      </c>
      <c r="CJ33" s="23">
        <v>0.95238095238095233</v>
      </c>
      <c r="CK33" s="23">
        <v>0</v>
      </c>
      <c r="CL33" s="23">
        <v>0</v>
      </c>
      <c r="CM33" s="23">
        <v>0</v>
      </c>
      <c r="CN33">
        <f t="shared" si="3"/>
        <v>61</v>
      </c>
      <c r="CO33" s="17">
        <f t="shared" si="1"/>
        <v>65.149042158199435</v>
      </c>
      <c r="CP33" s="24">
        <f t="shared" si="2"/>
        <v>1.0680170845606465</v>
      </c>
      <c r="CQ33" s="17">
        <f t="shared" si="4"/>
        <v>-6.8017084560646479E-2</v>
      </c>
      <c r="CS33" s="14">
        <v>3003</v>
      </c>
      <c r="CT33" s="17">
        <v>-6.8017084560646479E-2</v>
      </c>
    </row>
    <row r="34" spans="1:98" ht="15" customHeight="1" x14ac:dyDescent="0.25">
      <c r="A34" s="14">
        <v>3004</v>
      </c>
      <c r="B34" s="15" t="s">
        <v>914</v>
      </c>
      <c r="C34" s="15" t="s">
        <v>915</v>
      </c>
      <c r="D34" s="15" t="str">
        <f t="shared" si="5"/>
        <v>МКОУ СОШ № 4  с. Киевка</v>
      </c>
      <c r="E34" s="23">
        <v>0.93981970567553375</v>
      </c>
      <c r="F34" s="23">
        <v>0.74609629147690293</v>
      </c>
      <c r="G34" s="23">
        <v>0.82452682497801222</v>
      </c>
      <c r="H34" s="23">
        <v>1.0517351859970996</v>
      </c>
      <c r="I34" s="23">
        <v>0</v>
      </c>
      <c r="J34" s="23">
        <v>0.73208489388264675</v>
      </c>
      <c r="K34" s="23">
        <v>0.87331656266069968</v>
      </c>
      <c r="L34" s="23">
        <v>1.5143321350065797</v>
      </c>
      <c r="M34" s="23">
        <v>0.96226843364237946</v>
      </c>
      <c r="N34" s="23">
        <v>1.1751726525979649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16">
        <v>0.96962810337041105</v>
      </c>
      <c r="AJ34" s="16">
        <v>0.98839696962069934</v>
      </c>
      <c r="AK34" s="16">
        <v>1.0320890939289249</v>
      </c>
      <c r="AL34" s="16">
        <v>1.0852142724630511</v>
      </c>
      <c r="AM34" s="16">
        <v>0.60146439974277111</v>
      </c>
      <c r="AN34" s="16">
        <v>0</v>
      </c>
      <c r="AO34" s="16">
        <v>0.7432541220668476</v>
      </c>
      <c r="AP34" s="16">
        <v>1.0979526516196678</v>
      </c>
      <c r="AQ34" s="16">
        <v>0</v>
      </c>
      <c r="AR34" s="16">
        <v>0.92478950589195208</v>
      </c>
      <c r="AS34" s="16">
        <v>0</v>
      </c>
      <c r="AT34" s="16">
        <v>0.90180300438060501</v>
      </c>
      <c r="AU34" s="16">
        <v>0</v>
      </c>
      <c r="AV34" s="16">
        <v>0</v>
      </c>
      <c r="AW34" s="16">
        <v>0</v>
      </c>
      <c r="AX34" s="23">
        <v>1.1614886571442693</v>
      </c>
      <c r="AY34" s="23">
        <v>1.0659724169037108</v>
      </c>
      <c r="AZ34" s="23">
        <v>1.1400921342134214</v>
      </c>
      <c r="BA34" s="23">
        <v>1.1208459214501509</v>
      </c>
      <c r="BB34" s="23">
        <v>0.97439478584729988</v>
      </c>
      <c r="BC34" s="23">
        <v>1.0329092795597059</v>
      </c>
      <c r="BD34" s="23">
        <v>0</v>
      </c>
      <c r="BE34" s="23">
        <v>1.0101587301587303</v>
      </c>
      <c r="BF34" s="23">
        <v>1.0641275675154012</v>
      </c>
      <c r="BG34" s="23">
        <v>0</v>
      </c>
      <c r="BH34" s="23">
        <v>0</v>
      </c>
      <c r="BI34" s="23">
        <v>0</v>
      </c>
      <c r="BJ34" s="23">
        <v>0</v>
      </c>
      <c r="BK34" s="23">
        <v>0</v>
      </c>
      <c r="BL34" s="23">
        <v>1.0129930050074853</v>
      </c>
      <c r="BM34" s="23">
        <v>0.98390021956440188</v>
      </c>
      <c r="BN34" s="23">
        <v>1.3428869202709746</v>
      </c>
      <c r="BO34" s="23">
        <v>1.1910007257479234</v>
      </c>
      <c r="BP34" s="23">
        <v>1.3514378701381848</v>
      </c>
      <c r="BQ34" s="23">
        <v>0.9966990490524732</v>
      </c>
      <c r="BR34" s="23">
        <v>0</v>
      </c>
      <c r="BS34" s="23">
        <v>1.1046553323029367</v>
      </c>
      <c r="BT34" s="23">
        <v>0.95925667994023922</v>
      </c>
      <c r="BU34" s="23">
        <v>0</v>
      </c>
      <c r="BV34" s="23">
        <v>0</v>
      </c>
      <c r="BW34" s="23">
        <v>0</v>
      </c>
      <c r="BX34" s="23">
        <v>0</v>
      </c>
      <c r="BY34" s="23">
        <v>0</v>
      </c>
      <c r="BZ34" s="23">
        <v>0.99064213900381171</v>
      </c>
      <c r="CA34" s="23">
        <v>0.99922756235969945</v>
      </c>
      <c r="CB34" s="23">
        <v>0</v>
      </c>
      <c r="CC34" s="23">
        <v>0.82442777309959425</v>
      </c>
      <c r="CD34" s="23">
        <v>1.0917680744452398</v>
      </c>
      <c r="CE34" s="23">
        <v>0.98632058445919712</v>
      </c>
      <c r="CF34" s="23">
        <v>1.3964941569282137</v>
      </c>
      <c r="CG34" s="23">
        <v>1.0344143055135833</v>
      </c>
      <c r="CH34" s="23">
        <v>1.0924350000839249</v>
      </c>
      <c r="CI34" s="23">
        <v>1.0458507010231148</v>
      </c>
      <c r="CJ34" s="23">
        <v>0.83333333333333326</v>
      </c>
      <c r="CK34" s="23">
        <v>0</v>
      </c>
      <c r="CL34" s="23">
        <v>0</v>
      </c>
      <c r="CM34" s="23">
        <v>0</v>
      </c>
      <c r="CN34">
        <f t="shared" si="3"/>
        <v>44</v>
      </c>
      <c r="CO34" s="17">
        <f t="shared" si="1"/>
        <v>44.971677734069772</v>
      </c>
      <c r="CP34" s="24">
        <f t="shared" si="2"/>
        <v>1.0220835848652221</v>
      </c>
      <c r="CQ34" s="17">
        <f t="shared" si="4"/>
        <v>-2.2083584865222106E-2</v>
      </c>
      <c r="CS34" s="14">
        <v>3004</v>
      </c>
      <c r="CT34" s="17">
        <v>-2.2083584865222106E-2</v>
      </c>
    </row>
    <row r="35" spans="1:98" ht="15" customHeight="1" x14ac:dyDescent="0.25">
      <c r="A35" s="14">
        <v>3005</v>
      </c>
      <c r="B35" s="15" t="s">
        <v>916</v>
      </c>
      <c r="C35" s="15" t="s">
        <v>917</v>
      </c>
      <c r="D35" s="15" t="str">
        <f t="shared" si="5"/>
        <v>МКОУ СОШ № 5  пос. Айгурский</v>
      </c>
      <c r="E35" s="23">
        <v>1.0921452237208036</v>
      </c>
      <c r="F35" s="23">
        <v>1.2434938191281717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1.2742550892128537</v>
      </c>
      <c r="M35" s="23">
        <v>0</v>
      </c>
      <c r="N35" s="23">
        <v>1.2684403234390731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0.78125914673095676</v>
      </c>
      <c r="U35" s="23">
        <v>0.81049270288809527</v>
      </c>
      <c r="V35" s="23">
        <v>0.86247795167567265</v>
      </c>
      <c r="W35" s="23">
        <v>0</v>
      </c>
      <c r="X35" s="23">
        <v>0</v>
      </c>
      <c r="Y35" s="23">
        <v>0</v>
      </c>
      <c r="Z35" s="23">
        <v>0.66777136287520944</v>
      </c>
      <c r="AA35" s="23">
        <v>0.70028524086586119</v>
      </c>
      <c r="AB35" s="23">
        <v>0.44912580869379243</v>
      </c>
      <c r="AC35" s="23">
        <v>0.60723169759221129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16">
        <v>1.0438580060207776</v>
      </c>
      <c r="AJ35" s="16">
        <v>0.95844554629885992</v>
      </c>
      <c r="AK35" s="16">
        <v>0.99083580781295399</v>
      </c>
      <c r="AL35" s="16">
        <v>0.78484246490631371</v>
      </c>
      <c r="AM35" s="16">
        <v>0.96484914125402865</v>
      </c>
      <c r="AN35" s="16">
        <v>0</v>
      </c>
      <c r="AO35" s="16">
        <v>0.98254569307373518</v>
      </c>
      <c r="AP35" s="16">
        <v>0.86921251586557036</v>
      </c>
      <c r="AQ35" s="16">
        <v>0.58395034028868442</v>
      </c>
      <c r="AR35" s="16">
        <v>0.92764379449038414</v>
      </c>
      <c r="AS35" s="16">
        <v>1.1649328818184033</v>
      </c>
      <c r="AT35" s="16">
        <v>0</v>
      </c>
      <c r="AU35" s="16">
        <v>0</v>
      </c>
      <c r="AV35" s="16">
        <v>0</v>
      </c>
      <c r="AW35" s="16">
        <v>0</v>
      </c>
      <c r="AX35" s="23">
        <v>0.92089457816438491</v>
      </c>
      <c r="AY35" s="23">
        <v>0.95937517521333981</v>
      </c>
      <c r="AZ35" s="23">
        <v>0</v>
      </c>
      <c r="BA35" s="23">
        <v>0</v>
      </c>
      <c r="BB35" s="23">
        <v>0</v>
      </c>
      <c r="BC35" s="23">
        <v>0.87572743267018538</v>
      </c>
      <c r="BD35" s="23">
        <v>0.79010238907849828</v>
      </c>
      <c r="BE35" s="23">
        <v>1.3650793650793651</v>
      </c>
      <c r="BF35" s="23">
        <v>0.85435331585465901</v>
      </c>
      <c r="BG35" s="23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1.0200768721753699</v>
      </c>
      <c r="BM35" s="23">
        <v>1.0187687943717689</v>
      </c>
      <c r="BN35" s="23">
        <v>0</v>
      </c>
      <c r="BO35" s="23">
        <v>0.99250060478993618</v>
      </c>
      <c r="BP35" s="23">
        <v>0</v>
      </c>
      <c r="BQ35" s="23">
        <v>1.0821303961141138</v>
      </c>
      <c r="BR35" s="23">
        <v>0.89989133387666398</v>
      </c>
      <c r="BS35" s="23">
        <v>0.80828438948995363</v>
      </c>
      <c r="BT35" s="23">
        <v>0.90245858704904081</v>
      </c>
      <c r="BU35" s="23">
        <v>0</v>
      </c>
      <c r="BV35" s="23">
        <v>0</v>
      </c>
      <c r="BW35" s="23">
        <v>0</v>
      </c>
      <c r="BX35" s="23">
        <v>0</v>
      </c>
      <c r="BY35" s="23">
        <v>0</v>
      </c>
      <c r="BZ35" s="23">
        <v>1.0731956505874625</v>
      </c>
      <c r="CA35" s="23">
        <v>1.0364328439369221</v>
      </c>
      <c r="CB35" s="23">
        <v>0</v>
      </c>
      <c r="CC35" s="23">
        <v>0.70665237694250937</v>
      </c>
      <c r="CD35" s="23">
        <v>0</v>
      </c>
      <c r="CE35" s="23">
        <v>0.96659417277001314</v>
      </c>
      <c r="CF35" s="23">
        <v>1.1171953255425708</v>
      </c>
      <c r="CG35" s="23">
        <v>0.80454445984389811</v>
      </c>
      <c r="CH35" s="23">
        <v>1.0013987500769312</v>
      </c>
      <c r="CI35" s="23">
        <v>0</v>
      </c>
      <c r="CJ35" s="23">
        <v>0</v>
      </c>
      <c r="CK35" s="23">
        <v>0</v>
      </c>
      <c r="CL35" s="23">
        <v>0</v>
      </c>
      <c r="CM35" s="23">
        <v>0</v>
      </c>
      <c r="CN35">
        <f t="shared" si="3"/>
        <v>41</v>
      </c>
      <c r="CO35" s="17">
        <f t="shared" si="1"/>
        <v>38.223751372279992</v>
      </c>
      <c r="CP35" s="24">
        <f t="shared" si="2"/>
        <v>0.93228661883609731</v>
      </c>
      <c r="CQ35" s="17">
        <f t="shared" si="4"/>
        <v>6.7713381163902686E-2</v>
      </c>
      <c r="CS35" s="14">
        <v>3005</v>
      </c>
      <c r="CT35" s="17">
        <v>6.7713381163902686E-2</v>
      </c>
    </row>
    <row r="36" spans="1:98" ht="15" customHeight="1" x14ac:dyDescent="0.25">
      <c r="A36" s="14">
        <v>3006</v>
      </c>
      <c r="B36" s="15" t="s">
        <v>918</v>
      </c>
      <c r="C36" s="15" t="s">
        <v>919</v>
      </c>
      <c r="D36" s="15" t="str">
        <f t="shared" si="5"/>
        <v>МКОУ СОШ № 6  с. Дербетовка</v>
      </c>
      <c r="E36" s="23">
        <v>0.99929077150162582</v>
      </c>
      <c r="F36" s="23">
        <v>1.0258824007807417</v>
      </c>
      <c r="G36" s="23">
        <v>1.1743549692172384</v>
      </c>
      <c r="H36" s="23">
        <v>0.98356716468247274</v>
      </c>
      <c r="I36" s="23">
        <v>1.1359550561797753</v>
      </c>
      <c r="J36" s="23">
        <v>0.44923391215526048</v>
      </c>
      <c r="K36" s="23">
        <v>0.98089903777107568</v>
      </c>
      <c r="L36" s="23">
        <v>1.1302088617366182</v>
      </c>
      <c r="M36" s="23">
        <v>0</v>
      </c>
      <c r="N36" s="23">
        <v>1.088122826479597</v>
      </c>
      <c r="O36" s="23">
        <v>0</v>
      </c>
      <c r="P36" s="23">
        <v>0.93541761438043636</v>
      </c>
      <c r="Q36" s="23">
        <v>0</v>
      </c>
      <c r="R36" s="23">
        <v>0</v>
      </c>
      <c r="S36" s="23">
        <v>0</v>
      </c>
      <c r="T36" s="23">
        <v>1.1148344006891118</v>
      </c>
      <c r="U36" s="23">
        <v>1.0429134044515931</v>
      </c>
      <c r="V36" s="23">
        <v>1.0664257294223416</v>
      </c>
      <c r="W36" s="23">
        <v>0</v>
      </c>
      <c r="X36" s="23">
        <v>1.7324559159153012</v>
      </c>
      <c r="Y36" s="23">
        <v>0.91597647710828534</v>
      </c>
      <c r="Z36" s="23">
        <v>1.0308315213316339</v>
      </c>
      <c r="AA36" s="23">
        <v>1.0309754934969622</v>
      </c>
      <c r="AB36" s="23">
        <v>0</v>
      </c>
      <c r="AC36" s="23">
        <v>1.1641711993715707</v>
      </c>
      <c r="AD36" s="23">
        <v>0</v>
      </c>
      <c r="AE36" s="23">
        <v>1.3624109738063266</v>
      </c>
      <c r="AF36" s="23">
        <v>0</v>
      </c>
      <c r="AG36" s="23">
        <v>0</v>
      </c>
      <c r="AH36" s="23">
        <v>0</v>
      </c>
      <c r="AI36" s="16">
        <v>0.9042419977154984</v>
      </c>
      <c r="AJ36" s="16">
        <v>0.88656213032644549</v>
      </c>
      <c r="AK36" s="16">
        <v>0.53648195476503524</v>
      </c>
      <c r="AL36" s="16">
        <v>0</v>
      </c>
      <c r="AM36" s="16">
        <v>0</v>
      </c>
      <c r="AN36" s="16">
        <v>0</v>
      </c>
      <c r="AO36" s="16">
        <v>0</v>
      </c>
      <c r="AP36" s="16">
        <v>0.8920865294409801</v>
      </c>
      <c r="AQ36" s="16">
        <v>0</v>
      </c>
      <c r="AR36" s="16">
        <v>0.87550933947820864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23">
        <v>0.96445040280729499</v>
      </c>
      <c r="AY36" s="23">
        <v>0.9699565190576046</v>
      </c>
      <c r="AZ36" s="23">
        <v>0</v>
      </c>
      <c r="BA36" s="23">
        <v>1.2009063444108761</v>
      </c>
      <c r="BB36" s="23">
        <v>0.95450917797286516</v>
      </c>
      <c r="BC36" s="23">
        <v>0.97003654080389767</v>
      </c>
      <c r="BD36" s="23">
        <v>0</v>
      </c>
      <c r="BE36" s="23">
        <v>1.0465608465608467</v>
      </c>
      <c r="BF36" s="23">
        <v>1.0526853356066335</v>
      </c>
      <c r="BG36" s="23">
        <v>0</v>
      </c>
      <c r="BH36" s="23">
        <v>0.9370333849838004</v>
      </c>
      <c r="BI36" s="23">
        <v>0</v>
      </c>
      <c r="BJ36" s="23">
        <v>0</v>
      </c>
      <c r="BK36" s="23">
        <v>0</v>
      </c>
      <c r="BL36" s="23">
        <v>1.0190912906563598</v>
      </c>
      <c r="BM36" s="23">
        <v>0.92807095139457207</v>
      </c>
      <c r="BN36" s="23">
        <v>0</v>
      </c>
      <c r="BO36" s="23">
        <v>0.99250060478993618</v>
      </c>
      <c r="BP36" s="23">
        <v>0.86000591736066301</v>
      </c>
      <c r="BQ36" s="23">
        <v>1.0322954436614902</v>
      </c>
      <c r="BR36" s="23">
        <v>0</v>
      </c>
      <c r="BS36" s="23">
        <v>0.9429984544049459</v>
      </c>
      <c r="BT36" s="23">
        <v>0.97187847836050545</v>
      </c>
      <c r="BU36" s="23">
        <v>0</v>
      </c>
      <c r="BV36" s="23">
        <v>0</v>
      </c>
      <c r="BW36" s="23">
        <v>0</v>
      </c>
      <c r="BX36" s="23">
        <v>0</v>
      </c>
      <c r="BY36" s="23">
        <v>0</v>
      </c>
      <c r="BZ36" s="23">
        <v>1.0515149303735745</v>
      </c>
      <c r="CA36" s="23">
        <v>1.0175886104107963</v>
      </c>
      <c r="CB36" s="23">
        <v>0.98506791849780262</v>
      </c>
      <c r="CC36" s="23">
        <v>0.94220316925667913</v>
      </c>
      <c r="CD36" s="23">
        <v>0.81882605583392987</v>
      </c>
      <c r="CE36" s="23">
        <v>1.1737214955064446</v>
      </c>
      <c r="CF36" s="23">
        <v>1.0473706176961601</v>
      </c>
      <c r="CG36" s="23">
        <v>0.91181705448975126</v>
      </c>
      <c r="CH36" s="23">
        <v>0.91571757359976069</v>
      </c>
      <c r="CI36" s="23">
        <v>0</v>
      </c>
      <c r="CJ36" s="23">
        <v>0.83333333333333326</v>
      </c>
      <c r="CK36" s="23">
        <v>0</v>
      </c>
      <c r="CL36" s="23">
        <v>0</v>
      </c>
      <c r="CM36" s="23">
        <v>0</v>
      </c>
      <c r="CN36">
        <f t="shared" si="3"/>
        <v>49</v>
      </c>
      <c r="CO36" s="17">
        <f t="shared" si="1"/>
        <v>48.998950134034665</v>
      </c>
      <c r="CP36" s="24">
        <f t="shared" si="2"/>
        <v>0.99997857416397273</v>
      </c>
      <c r="CQ36" s="17">
        <f t="shared" si="4"/>
        <v>2.1425836027266776E-5</v>
      </c>
      <c r="CS36" s="14">
        <v>3006</v>
      </c>
      <c r="CT36" s="17">
        <v>2.1425836027266776E-5</v>
      </c>
    </row>
    <row r="37" spans="1:98" ht="15" customHeight="1" x14ac:dyDescent="0.25">
      <c r="A37" s="14">
        <v>3007</v>
      </c>
      <c r="B37" s="15" t="s">
        <v>920</v>
      </c>
      <c r="C37" s="15" t="s">
        <v>921</v>
      </c>
      <c r="D37" s="15" t="str">
        <f t="shared" si="5"/>
        <v>МКОУ СОШ № 7  с. Рагули</v>
      </c>
      <c r="E37" s="23">
        <v>0.97512966403643186</v>
      </c>
      <c r="F37" s="23">
        <v>1.0445348080676642</v>
      </c>
      <c r="G37" s="23">
        <v>1.0104028144239225</v>
      </c>
      <c r="H37" s="23">
        <v>0.84723112205321904</v>
      </c>
      <c r="I37" s="23">
        <v>1.2680428534099817</v>
      </c>
      <c r="J37" s="23">
        <v>0</v>
      </c>
      <c r="K37" s="23">
        <v>0.93976456199357905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0.85266455261496898</v>
      </c>
      <c r="U37" s="23">
        <v>1.0488729096198881</v>
      </c>
      <c r="V37" s="23">
        <v>0.98189797575384263</v>
      </c>
      <c r="W37" s="23">
        <v>1.0667368840086915</v>
      </c>
      <c r="X37" s="23">
        <v>0.86622795795765062</v>
      </c>
      <c r="Y37" s="23">
        <v>0</v>
      </c>
      <c r="Z37" s="23">
        <v>0.88171752767988809</v>
      </c>
      <c r="AA37" s="23">
        <v>1.3616657461280635</v>
      </c>
      <c r="AB37" s="23">
        <v>0</v>
      </c>
      <c r="AC37" s="23">
        <v>1.0058439162570372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16">
        <v>0.84324154548865926</v>
      </c>
      <c r="AJ37" s="16">
        <v>0.9284941229770205</v>
      </c>
      <c r="AK37" s="16">
        <v>0.58655360387643862</v>
      </c>
      <c r="AL37" s="16">
        <v>1.0076989672871188</v>
      </c>
      <c r="AM37" s="16">
        <v>1.2593160869614268</v>
      </c>
      <c r="AN37" s="16">
        <v>0</v>
      </c>
      <c r="AO37" s="16">
        <v>0.75685023405587526</v>
      </c>
      <c r="AP37" s="16">
        <v>0.8920865294409801</v>
      </c>
      <c r="AQ37" s="16">
        <v>0</v>
      </c>
      <c r="AR37" s="16">
        <v>0.954147902904395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23">
        <v>1.0016322043317305</v>
      </c>
      <c r="AY37" s="23">
        <v>0.97726882984429164</v>
      </c>
      <c r="AZ37" s="23">
        <v>0.90205091937765203</v>
      </c>
      <c r="BA37" s="23">
        <v>1.0087613293051358</v>
      </c>
      <c r="BB37" s="23">
        <v>0.85661080074487905</v>
      </c>
      <c r="BC37" s="23">
        <v>1.0778183786709974</v>
      </c>
      <c r="BD37" s="23">
        <v>0</v>
      </c>
      <c r="BE37" s="23">
        <v>0.93605442176870746</v>
      </c>
      <c r="BF37" s="23">
        <v>1.0298008717890978</v>
      </c>
      <c r="BG37" s="23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0.83117374769844954</v>
      </c>
      <c r="BM37" s="23">
        <v>0.91904803936712498</v>
      </c>
      <c r="BN37" s="23">
        <v>0.83930432516935904</v>
      </c>
      <c r="BO37" s="23">
        <v>1.1165631803886782</v>
      </c>
      <c r="BP37" s="23">
        <v>0.86492023688843833</v>
      </c>
      <c r="BQ37" s="23">
        <v>0.91126770199083273</v>
      </c>
      <c r="BR37" s="23">
        <v>0</v>
      </c>
      <c r="BS37" s="23">
        <v>1.0777125193199382</v>
      </c>
      <c r="BT37" s="23">
        <v>0.88857460878674788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1.1243002053773417</v>
      </c>
      <c r="CA37" s="23">
        <v>0.85546837912253904</v>
      </c>
      <c r="CB37" s="23">
        <v>0.9381599223788597</v>
      </c>
      <c r="CC37" s="23">
        <v>0.82442777309959425</v>
      </c>
      <c r="CD37" s="23">
        <v>0.88706156048675733</v>
      </c>
      <c r="CE37" s="23">
        <v>0.89755173185786929</v>
      </c>
      <c r="CF37" s="23">
        <v>0</v>
      </c>
      <c r="CG37" s="23">
        <v>0</v>
      </c>
      <c r="CH37" s="23">
        <v>0.88358713242082165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>
        <f t="shared" si="3"/>
        <v>45</v>
      </c>
      <c r="CO37" s="17">
        <f t="shared" si="1"/>
        <v>43.028241107182588</v>
      </c>
      <c r="CP37" s="24">
        <f t="shared" si="2"/>
        <v>0.95618313571516866</v>
      </c>
      <c r="CQ37" s="17">
        <f t="shared" si="4"/>
        <v>4.3816864284831336E-2</v>
      </c>
      <c r="CS37" s="14">
        <v>3007</v>
      </c>
      <c r="CT37" s="17">
        <v>4.3816864284831336E-2</v>
      </c>
    </row>
    <row r="38" spans="1:98" ht="15" customHeight="1" x14ac:dyDescent="0.25">
      <c r="A38" s="14">
        <v>3008</v>
      </c>
      <c r="B38" s="15" t="s">
        <v>922</v>
      </c>
      <c r="C38" s="15" t="s">
        <v>923</v>
      </c>
      <c r="D38" s="15" t="str">
        <f t="shared" si="5"/>
        <v>МКОУ СОШ № 8  с. Манычское</v>
      </c>
      <c r="E38" s="23">
        <v>0.94987893799927781</v>
      </c>
      <c r="F38" s="23">
        <v>0.74609629147690293</v>
      </c>
      <c r="G38" s="23">
        <v>1.0315852633636275</v>
      </c>
      <c r="H38" s="23">
        <v>0.92513743212707833</v>
      </c>
      <c r="I38" s="23">
        <v>0</v>
      </c>
      <c r="J38" s="23">
        <v>0</v>
      </c>
      <c r="K38" s="23">
        <v>0.69770399299523289</v>
      </c>
      <c r="L38" s="23">
        <v>1.0711129735412392</v>
      </c>
      <c r="M38" s="23">
        <v>0</v>
      </c>
      <c r="N38" s="23">
        <v>1.0228354568908213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1.0780816182488113</v>
      </c>
      <c r="U38" s="23">
        <v>1.1442249923126051</v>
      </c>
      <c r="V38" s="23">
        <v>1.0315912755336476</v>
      </c>
      <c r="W38" s="23">
        <v>1.0525137255552421</v>
      </c>
      <c r="X38" s="23">
        <v>1.3558350646293662</v>
      </c>
      <c r="Y38" s="23">
        <v>0</v>
      </c>
      <c r="Z38" s="23">
        <v>1.0437979555622203</v>
      </c>
      <c r="AA38" s="23">
        <v>1.1671420681097686</v>
      </c>
      <c r="AB38" s="23">
        <v>0</v>
      </c>
      <c r="AC38" s="23">
        <v>1.148648916713283</v>
      </c>
      <c r="AD38" s="23">
        <v>0.75782073813708262</v>
      </c>
      <c r="AE38" s="23">
        <v>0.93467729598341009</v>
      </c>
      <c r="AF38" s="23">
        <v>0</v>
      </c>
      <c r="AG38" s="23">
        <v>0</v>
      </c>
      <c r="AH38" s="23">
        <v>0</v>
      </c>
      <c r="AI38" s="16">
        <v>0.99179558797049105</v>
      </c>
      <c r="AJ38" s="16">
        <v>1.0782512395862174</v>
      </c>
      <c r="AK38" s="16">
        <v>1.1969508501868786</v>
      </c>
      <c r="AL38" s="16">
        <v>0.94956248840516977</v>
      </c>
      <c r="AM38" s="16">
        <v>0.37591524983923191</v>
      </c>
      <c r="AN38" s="16">
        <v>0</v>
      </c>
      <c r="AO38" s="16">
        <v>0.81939234920540271</v>
      </c>
      <c r="AP38" s="16">
        <v>0.98031486751756047</v>
      </c>
      <c r="AQ38" s="16">
        <v>0</v>
      </c>
      <c r="AR38" s="16">
        <v>1.1804522132086426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23">
        <v>1.0222285375376858</v>
      </c>
      <c r="AY38" s="23">
        <v>0.99766956245925043</v>
      </c>
      <c r="AZ38" s="23">
        <v>0.92084364686468645</v>
      </c>
      <c r="BA38" s="23">
        <v>0</v>
      </c>
      <c r="BB38" s="23">
        <v>1.1135940409683427</v>
      </c>
      <c r="BC38" s="23">
        <v>0.9880001804484142</v>
      </c>
      <c r="BD38" s="23">
        <v>0</v>
      </c>
      <c r="BE38" s="23">
        <v>1.0660619803476947</v>
      </c>
      <c r="BF38" s="23">
        <v>1.0221727171832526</v>
      </c>
      <c r="BG38" s="23">
        <v>0</v>
      </c>
      <c r="BH38" s="23">
        <v>0</v>
      </c>
      <c r="BI38" s="23">
        <v>0</v>
      </c>
      <c r="BJ38" s="23">
        <v>0</v>
      </c>
      <c r="BK38" s="23">
        <v>0</v>
      </c>
      <c r="BL38" s="23">
        <v>0.9004382266733203</v>
      </c>
      <c r="BM38" s="23">
        <v>0.97834146126177801</v>
      </c>
      <c r="BN38" s="23">
        <v>0.85049504950495047</v>
      </c>
      <c r="BO38" s="23">
        <v>0</v>
      </c>
      <c r="BP38" s="23">
        <v>0</v>
      </c>
      <c r="BQ38" s="23">
        <v>0.96110265444345633</v>
      </c>
      <c r="BR38" s="23">
        <v>0</v>
      </c>
      <c r="BS38" s="23">
        <v>1.0287255866235774</v>
      </c>
      <c r="BT38" s="23">
        <v>1.0097438736213042</v>
      </c>
      <c r="BU38" s="23">
        <v>0</v>
      </c>
      <c r="BV38" s="23">
        <v>0</v>
      </c>
      <c r="BW38" s="23">
        <v>0</v>
      </c>
      <c r="BX38" s="23">
        <v>0</v>
      </c>
      <c r="BY38" s="23">
        <v>0</v>
      </c>
      <c r="BZ38" s="23">
        <v>1.0279651825550409</v>
      </c>
      <c r="CA38" s="23">
        <v>0.99116336339714861</v>
      </c>
      <c r="CB38" s="23">
        <v>0.84642872996848229</v>
      </c>
      <c r="CC38" s="23">
        <v>0.8076027165057249</v>
      </c>
      <c r="CD38" s="23">
        <v>0</v>
      </c>
      <c r="CE38" s="23">
        <v>0.88988034953429784</v>
      </c>
      <c r="CF38" s="23">
        <v>0</v>
      </c>
      <c r="CG38" s="23">
        <v>1.0108379110859234</v>
      </c>
      <c r="CH38" s="23">
        <v>1.0179507955327483</v>
      </c>
      <c r="CI38" s="23">
        <v>0</v>
      </c>
      <c r="CJ38" s="23">
        <v>0</v>
      </c>
      <c r="CK38" s="23">
        <v>0</v>
      </c>
      <c r="CL38" s="23">
        <v>0</v>
      </c>
      <c r="CM38" s="23">
        <v>0</v>
      </c>
      <c r="CN38">
        <f t="shared" si="3"/>
        <v>45</v>
      </c>
      <c r="CO38" s="17">
        <f t="shared" si="1"/>
        <v>44.182565411616288</v>
      </c>
      <c r="CP38" s="24">
        <f t="shared" si="2"/>
        <v>0.98183478692480641</v>
      </c>
      <c r="CQ38" s="17">
        <f t="shared" si="4"/>
        <v>1.8165213075193587E-2</v>
      </c>
      <c r="CS38" s="14">
        <v>3008</v>
      </c>
      <c r="CT38" s="17">
        <v>1.8165213075193587E-2</v>
      </c>
    </row>
    <row r="39" spans="1:98" ht="15" customHeight="1" x14ac:dyDescent="0.25">
      <c r="A39" s="14">
        <v>35060</v>
      </c>
      <c r="B39" s="15" t="s">
        <v>924</v>
      </c>
      <c r="C39" s="15" t="s">
        <v>925</v>
      </c>
      <c r="D39" s="15" t="str">
        <f>VLOOKUP(A39,огэ1,8,FALSE)</f>
        <v>МБОУ СОШ № 39  г. Ставрополя</v>
      </c>
      <c r="E39" s="23">
        <v>1.0072789240622606</v>
      </c>
      <c r="F39" s="23">
        <v>1.0673321947516807</v>
      </c>
      <c r="G39" s="23">
        <v>0.92231304400570158</v>
      </c>
      <c r="H39" s="23">
        <v>0.93664631884253491</v>
      </c>
      <c r="I39" s="23">
        <v>1.0504124827354511</v>
      </c>
      <c r="J39" s="23">
        <v>1.0681784133469527</v>
      </c>
      <c r="K39" s="23">
        <v>1.0821531319926061</v>
      </c>
      <c r="L39" s="23">
        <v>1.1567348570061347</v>
      </c>
      <c r="M39" s="23">
        <v>0</v>
      </c>
      <c r="N39" s="23">
        <v>1.0445979134204131</v>
      </c>
      <c r="O39" s="23">
        <v>1.08017106781617</v>
      </c>
      <c r="P39" s="23">
        <v>1.0115839341264261</v>
      </c>
      <c r="Q39" s="23">
        <v>0</v>
      </c>
      <c r="R39" s="23">
        <v>0</v>
      </c>
      <c r="S39" s="23">
        <v>0</v>
      </c>
      <c r="T39" s="23">
        <v>0.98960683498827062</v>
      </c>
      <c r="U39" s="23">
        <v>1.0670352110851675</v>
      </c>
      <c r="V39" s="23">
        <v>1.1599579399707558</v>
      </c>
      <c r="W39" s="23">
        <v>1.1251534276567865</v>
      </c>
      <c r="X39" s="23">
        <v>1.340770230577929</v>
      </c>
      <c r="Y39" s="23">
        <v>1.1861895378552294</v>
      </c>
      <c r="Z39" s="23">
        <v>1.1037677138786834</v>
      </c>
      <c r="AA39" s="23">
        <v>1.0911009939753442</v>
      </c>
      <c r="AB39" s="23">
        <v>0.97310591883655029</v>
      </c>
      <c r="AC39" s="23">
        <v>1.0438424642045252</v>
      </c>
      <c r="AD39" s="23">
        <v>1.1309900410076157</v>
      </c>
      <c r="AE39" s="23">
        <v>1.1459038035502824</v>
      </c>
      <c r="AF39" s="23">
        <v>0</v>
      </c>
      <c r="AG39" s="23">
        <v>0</v>
      </c>
      <c r="AH39" s="23">
        <v>0</v>
      </c>
      <c r="AI39" s="16">
        <v>1.0939349779312335</v>
      </c>
      <c r="AJ39" s="16">
        <v>1.1090584178601095</v>
      </c>
      <c r="AK39" s="16">
        <v>1.2769595170209729</v>
      </c>
      <c r="AL39" s="16">
        <v>1.0561460330220764</v>
      </c>
      <c r="AM39" s="16">
        <v>1.0525626995498494</v>
      </c>
      <c r="AN39" s="16">
        <v>1.1721611721611722</v>
      </c>
      <c r="AO39" s="16">
        <v>1.1938681194174801</v>
      </c>
      <c r="AP39" s="16">
        <v>1.2057872870465993</v>
      </c>
      <c r="AQ39" s="16">
        <v>1.4933811981153242</v>
      </c>
      <c r="AR39" s="16">
        <v>0.9786132337480975</v>
      </c>
      <c r="AS39" s="16">
        <v>1.0129851146246984</v>
      </c>
      <c r="AT39" s="16">
        <v>0.63748143413111735</v>
      </c>
      <c r="AU39" s="16">
        <v>0</v>
      </c>
      <c r="AV39" s="16">
        <v>0</v>
      </c>
      <c r="AW39" s="16">
        <v>0</v>
      </c>
      <c r="AX39" s="23">
        <v>0.98380310329542719</v>
      </c>
      <c r="AY39" s="23">
        <v>0.97092855851836379</v>
      </c>
      <c r="AZ39" s="23">
        <v>1.0867098938154685</v>
      </c>
      <c r="BA39" s="23">
        <v>0.92870090634441083</v>
      </c>
      <c r="BB39" s="23">
        <v>1.008254064119986</v>
      </c>
      <c r="BC39" s="23">
        <v>1.0418910993819641</v>
      </c>
      <c r="BD39" s="23">
        <v>1.0534698521046644</v>
      </c>
      <c r="BE39" s="23">
        <v>1.1241830065359477</v>
      </c>
      <c r="BF39" s="23">
        <v>0.99283366100692516</v>
      </c>
      <c r="BG39" s="23">
        <v>0.78267885960193651</v>
      </c>
      <c r="BH39" s="23">
        <v>1.003964341054072</v>
      </c>
      <c r="BI39" s="23">
        <v>0</v>
      </c>
      <c r="BJ39" s="23">
        <v>0</v>
      </c>
      <c r="BK39" s="23">
        <v>0</v>
      </c>
      <c r="BL39" s="23">
        <v>1.0377078304598824</v>
      </c>
      <c r="BM39" s="23">
        <v>1.0255909068340798</v>
      </c>
      <c r="BN39" s="23">
        <v>1.0010611587474536</v>
      </c>
      <c r="BO39" s="23">
        <v>1.0940063484616342</v>
      </c>
      <c r="BP39" s="23">
        <v>0.96907983858689362</v>
      </c>
      <c r="BQ39" s="23">
        <v>1.0720796494009797</v>
      </c>
      <c r="BR39" s="23">
        <v>1.1338630806845966</v>
      </c>
      <c r="BS39" s="23">
        <v>0.9429984544049459</v>
      </c>
      <c r="BT39" s="23">
        <v>1.0444067230142746</v>
      </c>
      <c r="BU39" s="23">
        <v>0.77176015473887816</v>
      </c>
      <c r="BV39" s="23">
        <v>0.89097911420530296</v>
      </c>
      <c r="BW39" s="23">
        <v>0</v>
      </c>
      <c r="BX39" s="23">
        <v>0</v>
      </c>
      <c r="BY39" s="23">
        <v>0</v>
      </c>
      <c r="BZ39" s="23">
        <v>1.021217513664423</v>
      </c>
      <c r="CA39" s="23">
        <v>0.98505412175885265</v>
      </c>
      <c r="CB39" s="23">
        <v>0.93133694112519516</v>
      </c>
      <c r="CC39" s="23">
        <v>1.0114828140549643</v>
      </c>
      <c r="CD39" s="23">
        <v>0.97279334838389964</v>
      </c>
      <c r="CE39" s="23">
        <v>0.98839704884753221</v>
      </c>
      <c r="CF39" s="23">
        <v>0</v>
      </c>
      <c r="CG39" s="23">
        <v>0.96843314610839593</v>
      </c>
      <c r="CH39" s="23">
        <v>0.98622604174243222</v>
      </c>
      <c r="CI39" s="23">
        <v>1.002273588480485</v>
      </c>
      <c r="CJ39" s="23">
        <v>0.92857142857142849</v>
      </c>
      <c r="CK39" s="23">
        <v>0</v>
      </c>
      <c r="CL39" s="23">
        <v>0</v>
      </c>
      <c r="CM39" s="23">
        <v>0</v>
      </c>
      <c r="CN39">
        <f t="shared" ref="CN39" si="6">COUNTIF(E39:CM39,"&gt;0,01")</f>
        <v>67</v>
      </c>
      <c r="CO39" s="17">
        <f t="shared" ref="CO39" si="7">SUM(E39:CM39)</f>
        <v>69.8245022023779</v>
      </c>
      <c r="CP39" s="24">
        <f t="shared" ref="CP39" si="8">CO39/CN39</f>
        <v>1.0421567492892223</v>
      </c>
      <c r="CQ39" s="17">
        <f t="shared" ref="CQ39" si="9">1-CP39</f>
        <v>-4.2156749289222306E-2</v>
      </c>
      <c r="CS39" s="14">
        <v>35060</v>
      </c>
      <c r="CT39" s="17">
        <v>-4.2156749289222306E-2</v>
      </c>
    </row>
  </sheetData>
  <autoFilter ref="CN2:CQ39"/>
  <mergeCells count="6">
    <mergeCell ref="BZ1:CM1"/>
    <mergeCell ref="E1:S1"/>
    <mergeCell ref="T1:AH1"/>
    <mergeCell ref="AI1:AW1"/>
    <mergeCell ref="AX1:BK1"/>
    <mergeCell ref="BL1:BY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2</vt:lpstr>
      <vt:lpstr>КОЭФ</vt:lpstr>
      <vt:lpstr>'Приложение 2'!Заголовки_для_печати</vt:lpstr>
      <vt:lpstr>'Приложение 2'!Область_печати</vt:lpstr>
      <vt:lpstr>прил1</vt:lpstr>
      <vt:lpstr>ы123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Яна</cp:lastModifiedBy>
  <cp:lastPrinted>2018-02-06T05:55:29Z</cp:lastPrinted>
  <dcterms:created xsi:type="dcterms:W3CDTF">2018-02-05T09:44:58Z</dcterms:created>
  <dcterms:modified xsi:type="dcterms:W3CDTF">2020-03-19T14:33:38Z</dcterms:modified>
</cp:coreProperties>
</file>